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User\Desktop\진로취업지원팀\2024\◇ 취업연계 중점대학 국가근로\근로지발굴형(진로취업지원팀)\2024~(취업연계중점대학)\3-1. 학생 모집안내(스텝업, 홈페이지, 카톡, 문자)\2024-1하계\2. 공지사항, 취창업공지사항\"/>
    </mc:Choice>
  </mc:AlternateContent>
  <bookViews>
    <workbookView xWindow="0" yWindow="0" windowWidth="28800" windowHeight="12180"/>
  </bookViews>
  <sheets>
    <sheet name="2024-1" sheetId="1" r:id="rId1"/>
  </sheets>
  <definedNames>
    <definedName name="_xlnm._FilterDatabase" localSheetId="0" hidden="1">'2024-1'!$A$4:$P$4</definedName>
    <definedName name="_xlnm.Print_Titles" localSheetId="0">'2024-1'!$1:$4</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11" i="1" l="1"/>
  <c r="A30" i="1" l="1"/>
  <c r="A39" i="1"/>
  <c r="A41" i="1"/>
  <c r="A40" i="1"/>
  <c r="A38" i="1"/>
  <c r="A34" i="1"/>
  <c r="A33" i="1" l="1"/>
  <c r="A49" i="1" l="1"/>
  <c r="A6" i="1" l="1"/>
  <c r="A14" i="1"/>
  <c r="A81" i="1"/>
  <c r="A29" i="1"/>
  <c r="A31" i="1"/>
  <c r="A36" i="1"/>
  <c r="A79" i="1"/>
  <c r="A27" i="1"/>
  <c r="A107" i="1"/>
  <c r="A52" i="1"/>
  <c r="A94" i="1"/>
  <c r="A10" i="1"/>
  <c r="A106" i="1"/>
  <c r="A13" i="1"/>
  <c r="A88" i="1"/>
  <c r="A100" i="1"/>
  <c r="A61" i="1"/>
  <c r="A77" i="1"/>
  <c r="A42" i="1"/>
  <c r="A89" i="1"/>
  <c r="A16" i="1"/>
  <c r="A53" i="1"/>
  <c r="A90" i="1"/>
  <c r="A7" i="1" l="1"/>
  <c r="A8" i="1"/>
  <c r="A5" i="1"/>
  <c r="A12" i="1"/>
  <c r="A15" i="1"/>
  <c r="A22" i="1"/>
  <c r="A23" i="1"/>
  <c r="A24" i="1"/>
  <c r="A25" i="1"/>
  <c r="A26" i="1"/>
  <c r="A20" i="1"/>
  <c r="A18" i="1"/>
  <c r="A17" i="1"/>
  <c r="A21" i="1"/>
  <c r="A19" i="1"/>
  <c r="A9" i="1"/>
  <c r="A32" i="1"/>
  <c r="A35" i="1"/>
  <c r="A37" i="1"/>
  <c r="A47" i="1"/>
  <c r="A46" i="1"/>
  <c r="A48" i="1"/>
  <c r="A43" i="1"/>
  <c r="A28" i="1"/>
  <c r="A44" i="1"/>
  <c r="A45" i="1"/>
  <c r="A51" i="1"/>
  <c r="A50" i="1"/>
  <c r="A54" i="1"/>
  <c r="A55" i="1"/>
  <c r="A60" i="1"/>
  <c r="A71" i="1"/>
  <c r="A72" i="1"/>
  <c r="A62" i="1"/>
  <c r="A74" i="1"/>
  <c r="A75" i="1"/>
  <c r="A76" i="1"/>
  <c r="A78" i="1"/>
  <c r="A70" i="1"/>
  <c r="A80" i="1"/>
  <c r="A63" i="1"/>
  <c r="A59" i="1"/>
  <c r="A83" i="1"/>
  <c r="A84" i="1"/>
  <c r="A85" i="1"/>
  <c r="A65" i="1"/>
  <c r="A64" i="1"/>
  <c r="A86" i="1"/>
  <c r="A87" i="1"/>
  <c r="A66" i="1"/>
  <c r="A67" i="1"/>
  <c r="A93" i="1"/>
  <c r="A91" i="1"/>
  <c r="A92" i="1"/>
  <c r="A95" i="1"/>
  <c r="A96" i="1"/>
  <c r="A82" i="1"/>
  <c r="A68" i="1"/>
  <c r="A98" i="1"/>
  <c r="A99" i="1"/>
  <c r="A101" i="1"/>
  <c r="A102" i="1"/>
  <c r="A73" i="1"/>
  <c r="A97" i="1"/>
  <c r="A103" i="1"/>
  <c r="A57" i="1"/>
  <c r="A69" i="1"/>
  <c r="A104" i="1"/>
  <c r="A58" i="1"/>
  <c r="A105" i="1"/>
  <c r="A56" i="1"/>
</calcChain>
</file>

<file path=xl/sharedStrings.xml><?xml version="1.0" encoding="utf-8"?>
<sst xmlns="http://schemas.openxmlformats.org/spreadsheetml/2006/main" count="1050" uniqueCount="652">
  <si>
    <t>연번</t>
    <phoneticPr fontId="1" type="noConversion"/>
  </si>
  <si>
    <t>근로지주소</t>
    <phoneticPr fontId="1" type="noConversion"/>
  </si>
  <si>
    <t>근로시간</t>
    <phoneticPr fontId="1" type="noConversion"/>
  </si>
  <si>
    <t>근로요일</t>
    <phoneticPr fontId="1" type="noConversion"/>
  </si>
  <si>
    <t>상세직무내용</t>
  </si>
  <si>
    <t>대구</t>
  </si>
  <si>
    <t>경북 경산시 하양읍 한사길 43-15</t>
  </si>
  <si>
    <t>공과계열</t>
  </si>
  <si>
    <t>경산</t>
  </si>
  <si>
    <t>대구 북구 검단로 71-17</t>
  </si>
  <si>
    <t>대구 중구 중앙대로 79길 32</t>
  </si>
  <si>
    <t>경상북도 경산시 하양읍 하양로 13-13 산학협력관 407호</t>
  </si>
  <si>
    <t>경북 경산시 경산로44길 7, 3층</t>
  </si>
  <si>
    <t>대구 남구 현충로 244</t>
  </si>
  <si>
    <t>경북 경산시 하양읍 하양로 13-13, 최요한관 B105호</t>
  </si>
  <si>
    <t>대구광역시 동구 동내로 76, 한국메디벤처센터 507호</t>
  </si>
  <si>
    <t>09 : 00 ~ 18 : 00</t>
  </si>
  <si>
    <t>08 : 35 ~ 18 : 15</t>
  </si>
  <si>
    <t>건축공학과</t>
  </si>
  <si>
    <t>09 : 30 ~ 18 : 30</t>
  </si>
  <si>
    <t>자연과학계열</t>
  </si>
  <si>
    <t>조리</t>
  </si>
  <si>
    <t>인문계열</t>
  </si>
  <si>
    <t>아동학과</t>
  </si>
  <si>
    <t>09 : 00 ~ 17 : 00</t>
  </si>
  <si>
    <t>인문계열, 디자인</t>
  </si>
  <si>
    <t>공학계열</t>
  </si>
  <si>
    <t>인문계열 등 무관</t>
  </si>
  <si>
    <t>사무행정 보조</t>
  </si>
  <si>
    <t>식품공학과</t>
  </si>
  <si>
    <t>약제부 업무 지원</t>
  </si>
  <si>
    <t>와촌새마을금고</t>
  </si>
  <si>
    <t>주식회사 가베</t>
  </si>
  <si>
    <t>주식회사 더젠</t>
  </si>
  <si>
    <t>(주)두루</t>
  </si>
  <si>
    <t>이맥스글로비즈</t>
  </si>
  <si>
    <t>주식회사 코비바이오</t>
  </si>
  <si>
    <t>퍼스트매직</t>
  </si>
  <si>
    <t>화성새마을금고</t>
  </si>
  <si>
    <t>사단법인 인디053</t>
  </si>
  <si>
    <t>(주)IESH솔루션</t>
  </si>
  <si>
    <t>(주)강구조안전기술</t>
  </si>
  <si>
    <t>(주)공감씨즈</t>
  </si>
  <si>
    <t>(주)대성지이쓰리</t>
  </si>
  <si>
    <t>구미도시공사</t>
  </si>
  <si>
    <t>대구한일신협</t>
  </si>
  <si>
    <t>메세지팩토리협동조합</t>
  </si>
  <si>
    <t>모바일앱개발협동조합</t>
  </si>
  <si>
    <t>법무법인 해온</t>
  </si>
  <si>
    <t>북대구신협</t>
  </si>
  <si>
    <t>브랜디</t>
  </si>
  <si>
    <t>블루웨일</t>
  </si>
  <si>
    <t>서대구산업단지관리공단</t>
  </si>
  <si>
    <t>성북새마을금고</t>
  </si>
  <si>
    <t>세무사안중동사무소</t>
  </si>
  <si>
    <t>심리상담센터 당신을듣다</t>
  </si>
  <si>
    <t>오복누리</t>
  </si>
  <si>
    <t>으뜸새마을금고</t>
  </si>
  <si>
    <t>인터불고 엑스코</t>
  </si>
  <si>
    <t>크림오프</t>
  </si>
  <si>
    <t>키핑클래스</t>
  </si>
  <si>
    <t>팔공신협</t>
  </si>
  <si>
    <t>포항세명기독병원</t>
  </si>
  <si>
    <t>한아름신협</t>
  </si>
  <si>
    <t>근로기관명</t>
    <phoneticPr fontId="1" type="noConversion"/>
  </si>
  <si>
    <t>메이커스페이스 C-FAB</t>
  </si>
  <si>
    <t>총무회계관리센터</t>
  </si>
  <si>
    <t>작업환경측정팀</t>
  </si>
  <si>
    <t>개발팀(자동차 및 전기전자)</t>
  </si>
  <si>
    <t>생산1팀</t>
  </si>
  <si>
    <t>영남공장 품질안전팀</t>
  </si>
  <si>
    <t>대구공장 품질안전팀</t>
  </si>
  <si>
    <t>기술 연구소</t>
  </si>
  <si>
    <t>오송연구소</t>
  </si>
  <si>
    <t>공공사업부</t>
  </si>
  <si>
    <t>디자인팀</t>
  </si>
  <si>
    <t>관리팀</t>
  </si>
  <si>
    <t>구미시립선산도서관</t>
  </si>
  <si>
    <t>대구중부지사</t>
  </si>
  <si>
    <t>청소년 교육팀</t>
  </si>
  <si>
    <t>개발팀</t>
  </si>
  <si>
    <t>대구분사무소</t>
  </si>
  <si>
    <t>도남지점</t>
  </si>
  <si>
    <t>대구경북운영지원팀</t>
  </si>
  <si>
    <t>대구경북금융사업팀</t>
  </si>
  <si>
    <t>대구남부센터</t>
  </si>
  <si>
    <t>대구북부센터</t>
  </si>
  <si>
    <t>대구서부센터</t>
  </si>
  <si>
    <t>안동센터</t>
  </si>
  <si>
    <t>구미센터</t>
  </si>
  <si>
    <t>경주센터</t>
  </si>
  <si>
    <t>영주센터</t>
  </si>
  <si>
    <t>교육담당</t>
  </si>
  <si>
    <t>뉴타운지점</t>
  </si>
  <si>
    <t>F&amp;B</t>
  </si>
  <si>
    <t>경영기획실</t>
  </si>
  <si>
    <t>안전진단</t>
  </si>
  <si>
    <t>해외영업팀</t>
  </si>
  <si>
    <t>미래전략실, 미디어제작실</t>
  </si>
  <si>
    <t xml:space="preserve">총무팀 </t>
  </si>
  <si>
    <t>약제부서</t>
  </si>
  <si>
    <t xml:space="preserve">본사 </t>
  </si>
  <si>
    <t>신천3동우편취급국</t>
  </si>
  <si>
    <t>총무부서</t>
  </si>
  <si>
    <t>근로지/부서명</t>
    <phoneticPr fontId="1" type="noConversion"/>
  </si>
  <si>
    <t>대구 동구 이노밸리로26길 23, 401호</t>
  </si>
  <si>
    <t>대구광역시 동구 이노벨리로 309, 501호</t>
  </si>
  <si>
    <t xml:space="preserve"> 대구 달성군 유가읍 테크노남로3길 24</t>
  </si>
  <si>
    <t xml:space="preserve"> 대구 북구 호암로 메이커스페이스동 51 1F</t>
  </si>
  <si>
    <t>대구 동구 대현로 118-1 2층</t>
  </si>
  <si>
    <t>대구 동구 신암동 821-21, 2층</t>
  </si>
  <si>
    <t>대구시 중구 국채보상로 102길 2 3층</t>
  </si>
  <si>
    <t>대구광역시 북구 옥산로 17길 14 리치프라자 2층</t>
  </si>
  <si>
    <t>대구광역시 달서구 월배로 15길 8 595b 4층</t>
  </si>
  <si>
    <t>경상북도 안동시 경동로 661 백암빌딩 6층</t>
  </si>
  <si>
    <t>경상북도 구미시 구미대로 350-27 구미시종합비즈니스지원센터 408호</t>
  </si>
  <si>
    <t>경상북도 포항시 북구 포스코대로229 신한은행 4층</t>
  </si>
  <si>
    <t>경상북도 경주시 중앙로 67-2 경주상공회의소 2층</t>
  </si>
  <si>
    <t>경상북도 영주시 중앙로7 영주공유플랫폼 3층</t>
  </si>
  <si>
    <t>대구 북구 검단로 50, 110동 301호</t>
  </si>
  <si>
    <t>경북 경산시 와촌면 금송로 409</t>
  </si>
  <si>
    <t>대구 서구 국채보상로34길 70</t>
  </si>
  <si>
    <t>대구광역시 서구 와룡로75길30,</t>
  </si>
  <si>
    <t>대구광역시 달서구 월배로 316, 3층</t>
  </si>
  <si>
    <t>대구광역시 수성구 용학로25길 10 3층</t>
  </si>
  <si>
    <t>대구 수성구 수성로 140-4, IMEX빌딩</t>
  </si>
  <si>
    <t>서울시 영등포구 당산로 41길 11 , SK v1 center W동 8층 808호</t>
  </si>
  <si>
    <t>경상북도 경산시 하양읍 하양로 13-13 D1 509</t>
  </si>
  <si>
    <t>서울특별시 구로구 디지털로34길 27, 1304호(구로동, 대륭포스트타워3차)</t>
  </si>
  <si>
    <t>경북 경산시 하양읍 한사길 2-6</t>
  </si>
  <si>
    <t>부산광역시 중구 충장대로9번길 66, 3층</t>
  </si>
  <si>
    <t>경북 영천시 명산길 97-70</t>
  </si>
  <si>
    <t>경상북도 청도군 운문면 신화랑길 1, 2층</t>
  </si>
  <si>
    <t>대구 북구 검단로 27길 53, 3층 (검단동, 미광전업)</t>
  </si>
  <si>
    <t>대구광역시 달성군 다사읍 세천로7길 17-3</t>
  </si>
  <si>
    <t>대구시 북구 노원로62(노원동3가)</t>
  </si>
  <si>
    <t>대구광역시 수성구 동대구로29길 32</t>
  </si>
  <si>
    <t>대구 달성군 논공읍 논공중앙로54길 7, A동(외 1필지)</t>
  </si>
  <si>
    <t>대구광역시 달성군 논공읍 논공중앙로 54길 7</t>
  </si>
  <si>
    <t>경북 경산시 하양읍 지식산업4로 22</t>
  </si>
  <si>
    <t>충북 청주시 흥덕구 오송읍 오송생명5로 55</t>
  </si>
  <si>
    <t>대구 남구 현충로 237</t>
  </si>
  <si>
    <t>경북 경산시 하양읍 하양로 13-13, 산학협력관 408호</t>
  </si>
  <si>
    <t>경북 구미시 선산읍 선산대로 1400-16</t>
  </si>
  <si>
    <t>대구 중구 달구벌대로 2090 9-11층</t>
  </si>
  <si>
    <t>대구시 서구 달서로 198</t>
  </si>
  <si>
    <t>대구광역시 달서구 달구벌대로 1862, 삼익신협 지하 1층</t>
  </si>
  <si>
    <t>서울 노원구 초안산로 12 인덕대학교 연지스퀘어</t>
  </si>
  <si>
    <t>대구 수성구 달구벌대로 2598, 710호</t>
  </si>
  <si>
    <t>대구시 북구 동천로 23길 18</t>
  </si>
  <si>
    <t>대구시 서구 국채보상로 124, 4층</t>
  </si>
  <si>
    <t>대구 북구 도남중앙로 9길 1, 101호</t>
  </si>
  <si>
    <t>대구 남구 대명로 79, 3층</t>
  </si>
  <si>
    <t>대구 남구 중앙대로 259, 3층</t>
  </si>
  <si>
    <t>경북 경산시 하양읍 가마실길 50 703-704호</t>
  </si>
  <si>
    <t>대구 동구 아양로 66</t>
  </si>
  <si>
    <t xml:space="preserve">대구 남구 대명남로 144, 201호 </t>
  </si>
  <si>
    <t xml:space="preserve">경북 포항시 남구 포스코대로 351 본관 지하 1층 </t>
  </si>
  <si>
    <t>대구광역시 동구 동부로 76</t>
  </si>
  <si>
    <t>경북 경산시 하양읍 화성로 35</t>
  </si>
  <si>
    <t>영천</t>
  </si>
  <si>
    <t>부산</t>
  </si>
  <si>
    <t>청도</t>
  </si>
  <si>
    <t>서울</t>
    <phoneticPr fontId="1" type="noConversion"/>
  </si>
  <si>
    <t>구미</t>
    <phoneticPr fontId="1" type="noConversion"/>
  </si>
  <si>
    <t>청주</t>
    <phoneticPr fontId="1" type="noConversion"/>
  </si>
  <si>
    <t>안동</t>
    <phoneticPr fontId="1" type="noConversion"/>
  </si>
  <si>
    <t>포항</t>
    <phoneticPr fontId="1" type="noConversion"/>
  </si>
  <si>
    <t>경주</t>
    <phoneticPr fontId="1" type="noConversion"/>
  </si>
  <si>
    <t>영주</t>
    <phoneticPr fontId="1" type="noConversion"/>
  </si>
  <si>
    <t>포항</t>
    <phoneticPr fontId="1" type="noConversion"/>
  </si>
  <si>
    <t>08 : 30 ~ 17 : 30</t>
  </si>
  <si>
    <t>09 : 00 ~ 18 : 00, 13 : 00 ~ 22 :00(협의가능)</t>
  </si>
  <si>
    <t>09 : 30 ~ 18 : 00</t>
  </si>
  <si>
    <t>07 : 30 ~ 16 : 30</t>
  </si>
  <si>
    <t>09 : 30 ~ 17 : 30</t>
  </si>
  <si>
    <t>09 : 00 ~ 16 : 00</t>
  </si>
  <si>
    <t>13 : 00 ~ 22 : 00</t>
  </si>
  <si>
    <t>12 : 00 ~ 16 : 00</t>
  </si>
  <si>
    <t>08 : 30 ~ 17 : 00</t>
  </si>
  <si>
    <t>월화수목금</t>
  </si>
  <si>
    <t>월화수목금토</t>
  </si>
  <si>
    <t>화수목금토</t>
  </si>
  <si>
    <t>수목금토일</t>
  </si>
  <si>
    <t>월화수목금토일</t>
  </si>
  <si>
    <t>ㅇ 구조분야에 관한 전반적인 지식 점검
ㅇ 구조설계 프로세스 교육
ㅇ 현장 안전교육
ㅇ 자료 정리</t>
    <phoneticPr fontId="4" type="noConversion"/>
  </si>
  <si>
    <t xml:space="preserve"> 개발팀의 한 부분을 담당하여 백엔드 개발에 업무를 중점적으로 맡을 계획</t>
    <phoneticPr fontId="4" type="noConversion"/>
  </si>
  <si>
    <t>ㅇ 어린이 등하원 지도
ㅇ 책 읽어주는 수업 보조
ㅇ 기타 아이들 돌봄에 필요한 보조 역할</t>
    <phoneticPr fontId="4" type="noConversion"/>
  </si>
  <si>
    <t>SPC그룹 계열사/브랜드, 미생물 실험 가능</t>
    <phoneticPr fontId="4" type="noConversion"/>
  </si>
  <si>
    <t>재료(신소재) 관련 전공</t>
  </si>
  <si>
    <t>ㅇ 기본적인 공학지식 소양을 갖춘 자.
ㅇ 엑셀 및 PPT 기본 활용 가능자.</t>
    <phoneticPr fontId="4" type="noConversion"/>
  </si>
  <si>
    <t>연구보조원 수준의 업무로 정제와 HPLC 기기 사용 업무</t>
  </si>
  <si>
    <t>오피스 프로그램 우수자 등</t>
  </si>
  <si>
    <t>ㅇ 구조분야에 관한 전반적인 지식 점검
ㅇ 구조설계 프로세스 교육
ㅇ 현장 안전교육
ㅇ 자료정리</t>
    <phoneticPr fontId="4" type="noConversion"/>
  </si>
  <si>
    <t>기록물관리, 컴퓨터 활용</t>
  </si>
  <si>
    <t>ㅇ 홍보물 제작 디자인
ㅇ 상세페이지 디자인
ㅇ 블로그 및 인스타그램 작업</t>
    <phoneticPr fontId="4" type="noConversion"/>
  </si>
  <si>
    <t>독일 및 영국의 수출하는 부품 관련 영문으로 견적 작성 및 영문 이메일 회신 업무</t>
    <phoneticPr fontId="4" type="noConversion"/>
  </si>
  <si>
    <t>ㅇ 메이커스페이스 공간내 강의실 및 프로젝트룸 점검
ㅇ 메이커 문화 행사 운영 기획에 참여
ㅇ 메이커가 장비 대여 시 장비 안내 및 대여 관련 서류 작성</t>
    <phoneticPr fontId="4" type="noConversion"/>
  </si>
  <si>
    <t>오피스 프로그램 우수자 혹은 프린터 사용 경험자</t>
  </si>
  <si>
    <t>문서작성 및 정리, 회계전표 정리 업무
(출,퇴근 통근버스 있음, 점심제공)</t>
    <phoneticPr fontId="4" type="noConversion"/>
  </si>
  <si>
    <t>엑셀, 한글 가능자</t>
  </si>
  <si>
    <t>ㅇ 이미지 편집 및 제작
ㅇ 홈페이지 이미지 업로드 등
ㅇ 기타 디자인 업무 보조</t>
    <phoneticPr fontId="4" type="noConversion"/>
  </si>
  <si>
    <t>자료실 도서 대출·반납 및 장서관리</t>
    <phoneticPr fontId="4" type="noConversion"/>
  </si>
  <si>
    <t>ㅇ 지역사회 문제 해결을 위한 컨텐츠 개발 및 조사, 정리
ㅇ 시각디자인물 기획 및 제작</t>
    <phoneticPr fontId="4" type="noConversion"/>
  </si>
  <si>
    <t>ㅇ 마케팅 업체 관련 자료조사
ㅇ 영상편집(컷편집, 자막, 효과 등)
ㅇ 포토샵 및 일러스트</t>
    <phoneticPr fontId="4" type="noConversion"/>
  </si>
  <si>
    <t>ㅇ 문서 수발신, 통계 및 문서 작성
ㅇ 기타 사무보조 및 산업단지 관리보조 업무, sns포스팅</t>
    <phoneticPr fontId="4" type="noConversion"/>
  </si>
  <si>
    <t>ㅇ 초, 중, 고 과학 관련 방과후 교육 수업 업무 지원
ㅇ 교육강사배정 및 지원업무
ㅇ 회사서류정리 및 교육 계획서 작성</t>
    <phoneticPr fontId="4" type="noConversion"/>
  </si>
  <si>
    <t>ㅇ 반려동물용 영양제 제품의 상품화를 위한 디자인 컨셉 구상 및 브랜딩
ㅇ 반려동물 영양제의 홍보를 위한 디자인 / 상세페이지 디자인
ㅇ 오복누리 영업마케팅 담당자와의 협업을 통한 전반적인 제품 디자인 개선</t>
    <phoneticPr fontId="4" type="noConversion"/>
  </si>
  <si>
    <t>일러스트, 포토샵</t>
    <phoneticPr fontId="4" type="noConversion"/>
  </si>
  <si>
    <t>창구 업무 보조 및 고객 응대</t>
    <phoneticPr fontId="4" type="noConversion"/>
  </si>
  <si>
    <t xml:space="preserve">호텔이 운영하는 레스토랑과 호텔에서 진행하는 행사의 식음료 제조 및 제공 과정 교육 </t>
    <phoneticPr fontId="4" type="noConversion"/>
  </si>
  <si>
    <t>ㅇ 쇼핑몰 입·출고 보조, 기획상품 검수
ㅇ 상품 피킹 및 매칭 작업, 기타 물류보조</t>
    <phoneticPr fontId="4" type="noConversion"/>
  </si>
  <si>
    <t>현장 실습 보조 체험 및 사무행정 보조 전반적인 업무 수행</t>
  </si>
  <si>
    <t>직무내용에 대한 업무보조로 실무경험 습득</t>
  </si>
  <si>
    <t>ㅇ 행정보조 (블로그 컨텐츠 준비 작업)
ㅇ 연구보조 (선행연구 자료조사, 추출 및 농축)</t>
    <phoneticPr fontId="4" type="noConversion"/>
  </si>
  <si>
    <t>파이썬 or APP개발 가능 자</t>
  </si>
  <si>
    <t>ㅇ SNS(블로그, 인스타그램)을 활용한 마케팅 교육
ㅇ 키핑클래스의 SNS를 관리</t>
    <phoneticPr fontId="4" type="noConversion"/>
  </si>
  <si>
    <t>SNS 관리가능 / 프리미어프로 활용 가능자</t>
  </si>
  <si>
    <t>신협의 실무 바탕으로 한 금융실무</t>
    <phoneticPr fontId="4" type="noConversion"/>
  </si>
  <si>
    <t>영어 이해 및 오피스 작업 등 기본지식 , 스킬, 태도 요구</t>
  </si>
  <si>
    <t>내방고객 금융행정·창구업무 보조 및 금고 객장 미화환경 보조</t>
  </si>
  <si>
    <t>문화예술계열</t>
  </si>
  <si>
    <t>전기·전자, 반도체, 표면실장</t>
  </si>
  <si>
    <t>2,3,4</t>
  </si>
  <si>
    <t>글로벌비즈니스대학</t>
  </si>
  <si>
    <t>컴퓨터공학과</t>
  </si>
  <si>
    <t>3,4</t>
  </si>
  <si>
    <t>연구보조</t>
  </si>
  <si>
    <t>제약 공학</t>
  </si>
  <si>
    <t>인문, 사회계열</t>
  </si>
  <si>
    <t>건축공학괴</t>
  </si>
  <si>
    <t>문헌정보학</t>
  </si>
  <si>
    <t>디자인계열</t>
  </si>
  <si>
    <t>패키지 디자인</t>
  </si>
  <si>
    <t>디자인학과</t>
  </si>
  <si>
    <t>이공, 어문계열</t>
  </si>
  <si>
    <t>메이커스페이스</t>
  </si>
  <si>
    <t>이미지 편집</t>
  </si>
  <si>
    <t>2,3</t>
  </si>
  <si>
    <t>경영·회계·사무</t>
  </si>
  <si>
    <t>수신업무(창구텔러)</t>
  </si>
  <si>
    <t>프로그램 개발 및 운영</t>
  </si>
  <si>
    <t>금융업무보조</t>
  </si>
  <si>
    <t>법률</t>
  </si>
  <si>
    <t>사무보조</t>
  </si>
  <si>
    <t>디자인 계열</t>
  </si>
  <si>
    <t>경영, 세무회계학과</t>
  </si>
  <si>
    <t>부가가치세 신고 업무</t>
  </si>
  <si>
    <t>상경계열</t>
  </si>
  <si>
    <t>심리상담, 심리검사, 행정</t>
  </si>
  <si>
    <t>사무업무</t>
  </si>
  <si>
    <t>금융, 보험, 영업</t>
  </si>
  <si>
    <t>레스토랑</t>
  </si>
  <si>
    <t>자연계열</t>
  </si>
  <si>
    <t>미디어, 디자인, 기획</t>
  </si>
  <si>
    <t>금융실무 이해</t>
  </si>
  <si>
    <t>경제사업</t>
  </si>
  <si>
    <t xml:space="preserve">경상, 인문 계열 </t>
  </si>
  <si>
    <t>일반사무</t>
  </si>
  <si>
    <t>우편업무</t>
  </si>
  <si>
    <t>ㅇ 문화기획 보조: 기획을 위한 자료 조사, 기획 관련 문서 편집 등 기획자의 업무 보조
ㅇ 현장 운영 보조: 공연, 축제, 행사, 전시, 문화예술교육 등의 현장 운영 보조(설치, 운영, 철수)
ㅇ 경영지원 사무보조: 경영지원 문서 자료 편집, 문서수발, 내부 사무실 관리 업무 등</t>
    <phoneticPr fontId="4" type="noConversion"/>
  </si>
  <si>
    <t>반도체 표면실장장비 운용 보조</t>
    <phoneticPr fontId="4" type="noConversion"/>
  </si>
  <si>
    <t>ㅇ 여행사 업무(통화 응대, 사무보조, 홈페이지관리, 홍보마케팅 등)
ㅇ 게스트하우스 업무(예약관리, 고객응대, 객실관리 등)</t>
    <phoneticPr fontId="4" type="noConversion"/>
  </si>
  <si>
    <t>ㅇ 리튬 배터리 자동 생산장비 가동
ㅇ 리튬 배터리팩 생산 보조</t>
    <phoneticPr fontId="4" type="noConversion"/>
  </si>
  <si>
    <t>ㅇ 디자인 업무
ㅇ 상품디자인 및 상세페이지 수정
ㅇ 블로그 인스타 작업 보조 (홍보마케팅 업무) 
ㅇ 제품의 패키지의 새로운 트렌드 조사</t>
    <phoneticPr fontId="4" type="noConversion"/>
  </si>
  <si>
    <t>ㅇ 전화·팩스 수발신 및 고객응대
ㅇ 우편물 송달 및 정리
ㅇ 재판기일 등 변호사 일정관리
ㅇ 법원과 검찰청에 문서접수, 기록의 등사·열람업무
ㅇ 제출서류 최종확인</t>
    <phoneticPr fontId="4" type="noConversion"/>
  </si>
  <si>
    <t>ㅇ 자체 영상 컨텐츠 기획 및 촬영 제작에 참여
ㅇ 기업 및 기관 사진 영상 기획 및 촬영 제작에 참여
ㅇ 디자인 업무 마케팅 , 업무</t>
    <phoneticPr fontId="4" type="noConversion"/>
  </si>
  <si>
    <t>금융창구업무 고객응대 및 상품설명, 서류정리, 객장청소 등</t>
    <phoneticPr fontId="4" type="noConversion"/>
  </si>
  <si>
    <t>문서 관리, 문서 작성, 데이터 관리, 자료 조사, 민원 응대, 사무 자동화 관리 운용</t>
    <phoneticPr fontId="4" type="noConversion"/>
  </si>
  <si>
    <t>ㅇ 해외 시장 조사
ㅇ 바이어 발굴
ㅇ 해외 전시회 참가 지원</t>
    <phoneticPr fontId="4" type="noConversion"/>
  </si>
  <si>
    <t>AI 및 GPT를 활용한 업무 프로세스 자동화 사례 구현
(Microsoft Power Platform 활용)</t>
    <phoneticPr fontId="4" type="noConversion"/>
  </si>
  <si>
    <t>OrCAD 활용가능자</t>
    <phoneticPr fontId="4" type="noConversion"/>
  </si>
  <si>
    <t>1. 오피스 프로그램 사용 가능자
2. 꼼꼼한 일처리의 소유자</t>
    <phoneticPr fontId="4" type="noConversion"/>
  </si>
  <si>
    <t>캐드 가능자 우대</t>
    <phoneticPr fontId="4" type="noConversion"/>
  </si>
  <si>
    <t>JAVA, Python, 등 개발 가능한자</t>
    <phoneticPr fontId="4" type="noConversion"/>
  </si>
  <si>
    <t>포토샵 및 컴퓨터 활용능력 우수자</t>
    <phoneticPr fontId="4" type="noConversion"/>
  </si>
  <si>
    <t>SPC그룹 계열사/브랜드</t>
    <phoneticPr fontId="4" type="noConversion"/>
  </si>
  <si>
    <t xml:space="preserve">포토샵, 일러스트 중급 이상, 오피스 프로그램 우수자 </t>
    <phoneticPr fontId="4" type="noConversion"/>
  </si>
  <si>
    <t>영문 이메일 해독 능력, 엑셀 작성 등</t>
    <phoneticPr fontId="4" type="noConversion"/>
  </si>
  <si>
    <t>포토샵, 일러스트, 웹 디자인 개발 등 디자인 관련 작업 가능자</t>
    <phoneticPr fontId="4" type="noConversion"/>
  </si>
  <si>
    <t>아동발달에 대한 이해 필요, 오피스 프로그램 능숙자</t>
    <phoneticPr fontId="4" type="noConversion"/>
  </si>
  <si>
    <t>오피스 프로그램, 디자인툴 활용 가능자</t>
    <phoneticPr fontId="4" type="noConversion"/>
  </si>
  <si>
    <t>컴퓨터활용능력, 문서작성 우수</t>
    <phoneticPr fontId="4" type="noConversion"/>
  </si>
  <si>
    <t>전공지식 및 성실한 근무 자세</t>
    <phoneticPr fontId="4" type="noConversion"/>
  </si>
  <si>
    <t>컴퓨터 사용 능숙자</t>
    <phoneticPr fontId="4" type="noConversion"/>
  </si>
  <si>
    <t>캐드 사용 우수자</t>
    <phoneticPr fontId="4" type="noConversion"/>
  </si>
  <si>
    <t>Adobe after effects, Adobe Illustrator, PPT</t>
    <phoneticPr fontId="4" type="noConversion"/>
  </si>
  <si>
    <t>기본 IT 지식, 논리적 사고를 통한 코딩 지식,
커뮤니케이션 능력 우수자, 오피스 프로그램 우수자</t>
    <phoneticPr fontId="4" type="noConversion"/>
  </si>
  <si>
    <t>산업보건
작업환경측정
컨설팅 분석</t>
    <phoneticPr fontId="1" type="noConversion"/>
  </si>
  <si>
    <t>건설
건축
건축구조설계</t>
    <phoneticPr fontId="1" type="noConversion"/>
  </si>
  <si>
    <t>여행사 업무
게스트하우스 업무</t>
    <phoneticPr fontId="1" type="noConversion"/>
  </si>
  <si>
    <t>자동차 전장시스템 분석
제어용 모듈개발</t>
    <phoneticPr fontId="1" type="noConversion"/>
  </si>
  <si>
    <t>정보통신업
IT기술서비스
개발자</t>
    <phoneticPr fontId="1" type="noConversion"/>
  </si>
  <si>
    <t>전자제품생산
배터리팩제조
생산보조</t>
    <phoneticPr fontId="1" type="noConversion"/>
  </si>
  <si>
    <t>사회복지사업무</t>
    <phoneticPr fontId="1" type="noConversion"/>
  </si>
  <si>
    <t>교육
자연사회과학</t>
    <phoneticPr fontId="1" type="noConversion"/>
  </si>
  <si>
    <t>미생물분석
HACCP관리</t>
    <phoneticPr fontId="1" type="noConversion"/>
  </si>
  <si>
    <t>식품 품질관리</t>
    <phoneticPr fontId="1" type="noConversion"/>
  </si>
  <si>
    <t>도매, 소매
제조, 연구개발</t>
    <phoneticPr fontId="1" type="noConversion"/>
  </si>
  <si>
    <t>광고홍보
영상제작</t>
    <phoneticPr fontId="1" type="noConversion"/>
  </si>
  <si>
    <t>건설, 건축
건축구조설계</t>
    <phoneticPr fontId="1" type="noConversion"/>
  </si>
  <si>
    <t>홍보물 제작
재고파악</t>
    <phoneticPr fontId="1" type="noConversion"/>
  </si>
  <si>
    <t>해외영업
구매, 품질</t>
    <phoneticPr fontId="1" type="noConversion"/>
  </si>
  <si>
    <t>일반사무업무</t>
    <phoneticPr fontId="1" type="noConversion"/>
  </si>
  <si>
    <t>행정업무 사무보조</t>
    <phoneticPr fontId="1" type="noConversion"/>
  </si>
  <si>
    <t>S/W개발</t>
    <phoneticPr fontId="1" type="noConversion"/>
  </si>
  <si>
    <t>S/W개발·기획, AI 개발</t>
    <phoneticPr fontId="1" type="noConversion"/>
  </si>
  <si>
    <t>대구가온신협</t>
    <phoneticPr fontId="1" type="noConversion"/>
  </si>
  <si>
    <t>대구 동구 동부로 70, 2층</t>
    <phoneticPr fontId="1" type="noConversion"/>
  </si>
  <si>
    <t>직무내용</t>
    <phoneticPr fontId="1" type="noConversion"/>
  </si>
  <si>
    <t>(주)디에스티</t>
  </si>
  <si>
    <t>(주)딕슨</t>
  </si>
  <si>
    <t>(주)레마온종일케어</t>
  </si>
  <si>
    <t>(주)리더스앤리더스아카데미</t>
  </si>
  <si>
    <t xml:space="preserve"> (주)샌드팜</t>
  </si>
  <si>
    <t>(주)소울머티리얼</t>
  </si>
  <si>
    <t>(주)아미노로직스</t>
  </si>
  <si>
    <t>(주)애드우드</t>
  </si>
  <si>
    <t>(주)에스엠구조</t>
  </si>
  <si>
    <t>(주)에이티앤아이</t>
  </si>
  <si>
    <t>(주)오가닉위드</t>
  </si>
  <si>
    <t>(주)와이에이치라이프</t>
  </si>
  <si>
    <t>(주)용진</t>
  </si>
  <si>
    <t>(주)케이피씨엠</t>
  </si>
  <si>
    <t>경북 경산시 와촌면 와천서길 249 (주)케이피씨엠</t>
  </si>
  <si>
    <t>(주)후드</t>
  </si>
  <si>
    <t>(주)아트힐다락</t>
  </si>
  <si>
    <t>(주)웨일</t>
    <phoneticPr fontId="1" type="noConversion"/>
  </si>
  <si>
    <t>하양농협</t>
  </si>
  <si>
    <t>에스크라운</t>
    <phoneticPr fontId="1" type="noConversion"/>
  </si>
  <si>
    <t>공기업/공공기관</t>
  </si>
  <si>
    <t>비영리법인</t>
  </si>
  <si>
    <t>협동조합</t>
  </si>
  <si>
    <t>협동조합</t>
    <phoneticPr fontId="1" type="noConversion"/>
  </si>
  <si>
    <t>구매부서</t>
    <phoneticPr fontId="1" type="noConversion"/>
  </si>
  <si>
    <t>대기업/중견기업/강소기업</t>
    <phoneticPr fontId="1" type="noConversion"/>
  </si>
  <si>
    <t>근무
지역</t>
    <phoneticPr fontId="1" type="noConversion"/>
  </si>
  <si>
    <t>모집
인원</t>
    <phoneticPr fontId="1" type="noConversion"/>
  </si>
  <si>
    <t>선호
학년</t>
    <phoneticPr fontId="1" type="noConversion"/>
  </si>
  <si>
    <t>선호
학과</t>
    <phoneticPr fontId="1" type="noConversion"/>
  </si>
  <si>
    <t>일러스트, 포토샵, 워드</t>
    <phoneticPr fontId="4" type="noConversion"/>
  </si>
  <si>
    <t>포토샵 일러스트 인디자인 등 사용가능자
영상편집 및 SNS(운영경험자 블로그 유튜브 인스타그램등)</t>
    <phoneticPr fontId="4" type="noConversion"/>
  </si>
  <si>
    <t>바이어 발굴
고객사 관리
수출지원</t>
    <phoneticPr fontId="1" type="noConversion"/>
  </si>
  <si>
    <t>IT개발, 운영
컨설팅 및 교육</t>
    <phoneticPr fontId="1" type="noConversion"/>
  </si>
  <si>
    <t>기업구분</t>
    <phoneticPr fontId="1" type="noConversion"/>
  </si>
  <si>
    <t>글로벌비즈니스대학
공과대학</t>
    <phoneticPr fontId="1" type="noConversion"/>
  </si>
  <si>
    <t>월화수목금토일
(협의가능)</t>
    <phoneticPr fontId="1" type="noConversion"/>
  </si>
  <si>
    <t>전자파융합연구실
IT융합연구부</t>
    <phoneticPr fontId="1" type="noConversion"/>
  </si>
  <si>
    <t>대구</t>
    <phoneticPr fontId="1" type="noConversion"/>
  </si>
  <si>
    <t>대구광역시 중구 중앙대로 81길 14, 2층</t>
    <phoneticPr fontId="1" type="noConversion"/>
  </si>
  <si>
    <r>
      <t xml:space="preserve">공과대학
</t>
    </r>
    <r>
      <rPr>
        <sz val="10"/>
        <color rgb="FF000000"/>
        <rFont val="맑은 고딕"/>
        <family val="3"/>
        <charset val="129"/>
      </rPr>
      <t>(전기공학, 미래자동차공학)</t>
    </r>
    <phoneticPr fontId="1" type="noConversion"/>
  </si>
  <si>
    <t>인문, 경상
디자인 계열</t>
    <phoneticPr fontId="1" type="noConversion"/>
  </si>
  <si>
    <t>사회복지학과
회계세무학과</t>
    <phoneticPr fontId="1" type="noConversion"/>
  </si>
  <si>
    <t>인문계열
심리학전공</t>
    <phoneticPr fontId="1" type="noConversion"/>
  </si>
  <si>
    <t>글로벌비즈니스대학
소프트웨어융합대학
미디어영싱광고홍보
유스티노자유대학</t>
    <phoneticPr fontId="1" type="noConversion"/>
  </si>
  <si>
    <t>사회과학대학
디자인대학</t>
    <phoneticPr fontId="1" type="noConversion"/>
  </si>
  <si>
    <t xml:space="preserve"> AI빅데이터공학과
소프트웨어융합학과</t>
    <phoneticPr fontId="1" type="noConversion"/>
  </si>
  <si>
    <t>ㅇ 완제품, 원재료에 대한 미생물 실험 분석
   (일반세균, 대장균군, 대장균외 식중독균 검사)
ㅇ HACCP 관련 기준서 수립 방법</t>
    <phoneticPr fontId="4" type="noConversion"/>
  </si>
  <si>
    <t>총무인사
일반사무
사무행정</t>
    <phoneticPr fontId="1" type="noConversion"/>
  </si>
  <si>
    <t>ㅇ 백엔드 개발자
ㅇ 앱개발자 * React Native/플러터/Android Studio/Xcode 중 1개 이상 사용 가능자
ㅇ 웹개발자 * 웹개발(프론트엔드) 가능자
ㅇ 메타버스 플랫폼 개발 * 유니티 사용 가능자
ㅇ AI 데이터 개발</t>
    <phoneticPr fontId="4" type="noConversion"/>
  </si>
  <si>
    <t>대기업/중견기업/강소기업</t>
    <phoneticPr fontId="1" type="noConversion"/>
  </si>
  <si>
    <t xml:space="preserve">월화수목금토 </t>
    <phoneticPr fontId="1" type="noConversion"/>
  </si>
  <si>
    <t>대구</t>
    <phoneticPr fontId="1" type="noConversion"/>
  </si>
  <si>
    <t>기초업무수행, 조합 홍보 활동, 기타 행정 업무 보조</t>
    <phoneticPr fontId="4" type="noConversion"/>
  </si>
  <si>
    <t>예금 신규 해지 거래 및 지역 상품권 판매 등, 조합원 전화 응대</t>
    <phoneticPr fontId="4" type="noConversion"/>
  </si>
  <si>
    <t>여신 수신 서류정리, 창구손님 업무안내</t>
    <phoneticPr fontId="4" type="noConversion"/>
  </si>
  <si>
    <t>투케이텍(주)</t>
    <phoneticPr fontId="1" type="noConversion"/>
  </si>
  <si>
    <t>영농법인 관련한 매입/매출처리 업무 및 기타 사무업무</t>
    <phoneticPr fontId="1" type="noConversion"/>
  </si>
  <si>
    <t>문화기획보조
공연/축제/행사 등
현장 운영 보조
경영지원 사무보조</t>
    <phoneticPr fontId="1" type="noConversion"/>
  </si>
  <si>
    <t>블루웨일스튜디오
동대구점</t>
    <phoneticPr fontId="1" type="noConversion"/>
  </si>
  <si>
    <t xml:space="preserve">상담실
경영기획실 </t>
    <phoneticPr fontId="1" type="noConversion"/>
  </si>
  <si>
    <t>광고마케팅
영상제작팀</t>
    <phoneticPr fontId="1" type="noConversion"/>
  </si>
  <si>
    <t>기술/개발팀</t>
    <phoneticPr fontId="1" type="noConversion"/>
  </si>
  <si>
    <t>평일 08 : 50 ~ 18 : 00
토요일 08 : 50 ~15 : 00</t>
    <phoneticPr fontId="1" type="noConversion"/>
  </si>
  <si>
    <t>컴퓨터 활용능력, 오피스 프로그램 능숙자</t>
    <phoneticPr fontId="4" type="noConversion"/>
  </si>
  <si>
    <t>영농지원센터</t>
    <phoneticPr fontId="1" type="noConversion"/>
  </si>
  <si>
    <t>본점</t>
    <phoneticPr fontId="1" type="noConversion"/>
  </si>
  <si>
    <t>본사</t>
    <phoneticPr fontId="1" type="noConversion"/>
  </si>
  <si>
    <t>본사 복지사업부</t>
    <phoneticPr fontId="1" type="noConversion"/>
  </si>
  <si>
    <t>2024년도 하계방학 국가근로장학금 취업연계 중점대학 근로기관 리스트</t>
    <phoneticPr fontId="1" type="noConversion"/>
  </si>
  <si>
    <t>(주)수빈아이앤티</t>
    <phoneticPr fontId="1" type="noConversion"/>
  </si>
  <si>
    <t>디자인부서</t>
    <phoneticPr fontId="1" type="noConversion"/>
  </si>
  <si>
    <t>대구 중구 서성로13길 13</t>
    <phoneticPr fontId="1" type="noConversion"/>
  </si>
  <si>
    <t>대구</t>
    <phoneticPr fontId="1" type="noConversion"/>
  </si>
  <si>
    <t>월화수목금
(협의가능)</t>
    <phoneticPr fontId="1" type="noConversion"/>
  </si>
  <si>
    <t>디자인계열</t>
    <phoneticPr fontId="1" type="noConversion"/>
  </si>
  <si>
    <t>3,4</t>
    <phoneticPr fontId="1" type="noConversion"/>
  </si>
  <si>
    <t>의류, 커튼, 소품 등을 제작하기 위해 사용하는 ‘원단’ 및 제품 디자인</t>
    <phoneticPr fontId="1" type="noConversion"/>
  </si>
  <si>
    <t>대구 달서구 조암남로 137</t>
    <phoneticPr fontId="1" type="noConversion"/>
  </si>
  <si>
    <t>문화강좌, 사무보조</t>
    <phoneticPr fontId="1" type="noConversion"/>
  </si>
  <si>
    <t>ㅇ 달서가족문화센터 홈페이지 내용 업데이트, 홍보 이미지 제작 등
ㅇ 달서가족문화센터 SNS 운영(페이스북, 인스타그램, 유튜브 동영상)</t>
    <phoneticPr fontId="1" type="noConversion"/>
  </si>
  <si>
    <t>포토샵, 일러스트레이터 사용 가능자 우대</t>
    <phoneticPr fontId="1" type="noConversion"/>
  </si>
  <si>
    <t>미디어영상광고홍보
시각디자인과</t>
    <phoneticPr fontId="1" type="noConversion"/>
  </si>
  <si>
    <t>행정보조, 아동 놀이 지원, 장난감 소독작업</t>
    <phoneticPr fontId="4" type="noConversion"/>
  </si>
  <si>
    <t>달서가족문화센터
운영지원팀</t>
    <phoneticPr fontId="1" type="noConversion"/>
  </si>
  <si>
    <t>홍보디자인
제품디자인</t>
    <phoneticPr fontId="1" type="noConversion"/>
  </si>
  <si>
    <t>제품디자인
섬유/텍스타일디자인</t>
    <phoneticPr fontId="1" type="noConversion"/>
  </si>
  <si>
    <t>마케팅, 디자인,
콘텐츠제작</t>
    <phoneticPr fontId="1" type="noConversion"/>
  </si>
  <si>
    <t>기획 디자인,
영상촬영 편집</t>
    <phoneticPr fontId="1" type="noConversion"/>
  </si>
  <si>
    <t>상품검수,
물품보조</t>
    <phoneticPr fontId="1" type="noConversion"/>
  </si>
  <si>
    <t>사무행정,
홍보디자인,
앱개발,
영상콘텐츠</t>
    <phoneticPr fontId="1" type="noConversion"/>
  </si>
  <si>
    <t>SNS마케팅
홍보용 영상편집</t>
    <phoneticPr fontId="1" type="noConversion"/>
  </si>
  <si>
    <t>사무보조
연구보조</t>
    <phoneticPr fontId="1" type="noConversion"/>
  </si>
  <si>
    <t>안전진단, 점검,
내진성능평가</t>
    <phoneticPr fontId="1" type="noConversion"/>
  </si>
  <si>
    <t>디자인, 도시재생,
청소년교육</t>
    <phoneticPr fontId="1" type="noConversion"/>
  </si>
  <si>
    <t>사회복지서비스</t>
    <phoneticPr fontId="1" type="noConversion"/>
  </si>
  <si>
    <t>※ ‘개’를 좋아하는 자: 사무실에 강아지가 살고 있습니다.
ㅇ 문화예술 분야에 관심 많고, 최신 사회 이슈를 파악하고 있는 자
ㅇ 문화 행사 현장을 경험하고 싶은 활동적인 자
ㅇ 꼼꼼하고 성실한 자</t>
    <phoneticPr fontId="4" type="noConversion"/>
  </si>
  <si>
    <t>경상북도 구미시 1공단로 212, 819호(공단동 한라시그마밸리)</t>
    <phoneticPr fontId="1" type="noConversion"/>
  </si>
  <si>
    <t>공연, 사무보조</t>
    <phoneticPr fontId="1" type="noConversion"/>
  </si>
  <si>
    <t>ㅇ 공연이나 강연 스텝 참여
ㅇ 사무보조 및 SNS 관리
ㅇ 공연관련 장비관리 및 음향장비 운용</t>
    <phoneticPr fontId="4" type="noConversion"/>
  </si>
  <si>
    <t>영어 회화능력과 SNS 관리능력
근무시간 탄력적운영</t>
    <phoneticPr fontId="4" type="noConversion"/>
  </si>
  <si>
    <t>① 총무팀 행정지원 및 서류작업 ② 사무실 민원 전화응대
③ 청도신화랑풍류마을, 새마을운동발상지기념공원 전기 및 시설 점검 및 확인</t>
    <phoneticPr fontId="4" type="noConversion"/>
  </si>
  <si>
    <t>행정, 서류작업, 전화응대, 전기시설 확인 등</t>
    <phoneticPr fontId="1" type="noConversion"/>
  </si>
  <si>
    <t xml:space="preserve">ㅇ (선원 대상 민원응대 및 행정서비스 제공) 선원 구직등록 및 승무경력증명서 발급 업무 처리
ㅇ (선원통계연보 제작을 위한 통계업무) 선원의 근로실태조사 자료를 바탕으로 선원통계연보
    발간 업무 보조: 선원정책 기초데이터 마련, 데이터분석 및 결과도출 업무 보조
ㅇ (일반사무 보조) 기록물 관리 원칙 및 도구 학습을 통한 전자 및 비전자 문서 정리 </t>
    <phoneticPr fontId="4" type="noConversion"/>
  </si>
  <si>
    <t>공판장 출하물(복숭아, 포도) 검수 및 불매시 상하차(2~10kg내외), 주⋅정차 차량 관리</t>
    <phoneticPr fontId="4" type="noConversion"/>
  </si>
  <si>
    <t>O</t>
    <phoneticPr fontId="1" type="noConversion"/>
  </si>
  <si>
    <t>O</t>
    <phoneticPr fontId="1" type="noConversion"/>
  </si>
  <si>
    <t>ㅇ 행정학, 전기공학 등 전공학생 우대
ㅇ 교통편이 불편할 경우 경산 거주 직원 동행 출퇴근 가능
ㅇ 버스 이용시, 경산시외버스터미널에서 약 30분 소요</t>
    <phoneticPr fontId="4" type="noConversion"/>
  </si>
  <si>
    <t>(재)경북자동차임베디드연구원</t>
    <phoneticPr fontId="1" type="noConversion"/>
  </si>
  <si>
    <t>(재)청도우리정신문화재단</t>
    <phoneticPr fontId="1" type="noConversion"/>
  </si>
  <si>
    <t>경산시 아이누리 장난감도서관</t>
    <phoneticPr fontId="1" type="noConversion"/>
  </si>
  <si>
    <t>한국선원복지고용센터</t>
    <phoneticPr fontId="1" type="noConversion"/>
  </si>
  <si>
    <t>(재)달서문화재단</t>
    <phoneticPr fontId="1" type="noConversion"/>
  </si>
  <si>
    <t>(재)대구광역시북구청소년회관</t>
    <phoneticPr fontId="1" type="noConversion"/>
  </si>
  <si>
    <t>국민건강보험공단</t>
    <phoneticPr fontId="1" type="noConversion"/>
  </si>
  <si>
    <t>소상공인시장진흥공단</t>
    <phoneticPr fontId="1" type="noConversion"/>
  </si>
  <si>
    <t>포항센터</t>
    <phoneticPr fontId="1" type="noConversion"/>
  </si>
  <si>
    <t>칠성새마을금고</t>
    <phoneticPr fontId="1" type="noConversion"/>
  </si>
  <si>
    <t>칠성금고</t>
    <phoneticPr fontId="1" type="noConversion"/>
  </si>
  <si>
    <t>대구 북구 중앙대로 546</t>
    <phoneticPr fontId="1" type="noConversion"/>
  </si>
  <si>
    <t>경영학과</t>
    <phoneticPr fontId="1" type="noConversion"/>
  </si>
  <si>
    <t>사무보조 전반업무, 고객응대</t>
    <phoneticPr fontId="1" type="noConversion"/>
  </si>
  <si>
    <t>문서작업, 서류정리 및 스캔업무, 고객응대(인사)</t>
    <phoneticPr fontId="1" type="noConversion"/>
  </si>
  <si>
    <t>군필자 희망</t>
    <phoneticPr fontId="4" type="noConversion"/>
  </si>
  <si>
    <t>약학대학
약학부</t>
    <phoneticPr fontId="1" type="noConversion"/>
  </si>
  <si>
    <t>채용연계</t>
    <phoneticPr fontId="1" type="noConversion"/>
  </si>
  <si>
    <t>종합병원</t>
    <phoneticPr fontId="1" type="noConversion"/>
  </si>
  <si>
    <t>ㅇ 약품 수납 및 정리, 문서 작업 및 정리
ㅇ 약품 수납장 라벨링 업무, 약품 유효기간 확인 업무</t>
    <phoneticPr fontId="4" type="noConversion"/>
  </si>
  <si>
    <t>외식조리제과제빵학과</t>
    <phoneticPr fontId="1" type="noConversion"/>
  </si>
  <si>
    <t>ㅇ 홈텍스 자료 업무
ㅇ 고객사 전화 응대
ㅇ 단순 서류정리</t>
    <phoneticPr fontId="4" type="noConversion"/>
  </si>
  <si>
    <t>평생교육프로그램 운영 준비 및 보조, CS안내 및 접수</t>
    <phoneticPr fontId="4" type="noConversion"/>
  </si>
  <si>
    <t>근로일시 05:30~22:00 중 조율</t>
    <phoneticPr fontId="1" type="noConversion"/>
  </si>
  <si>
    <t>구지농협</t>
    <phoneticPr fontId="1" type="noConversion"/>
  </si>
  <si>
    <t>대경신협</t>
    <phoneticPr fontId="1" type="noConversion"/>
  </si>
  <si>
    <t>삼익신협</t>
    <phoneticPr fontId="1" type="noConversion"/>
  </si>
  <si>
    <t>고경농협</t>
    <phoneticPr fontId="1" type="noConversion"/>
  </si>
  <si>
    <t>캐쉬카풀어스</t>
    <phoneticPr fontId="1" type="noConversion"/>
  </si>
  <si>
    <t>유관업무 경험자, 관련 자격증 소지자
추후 채용연계 희망 있음</t>
    <phoneticPr fontId="4" type="noConversion"/>
  </si>
  <si>
    <t>식품 관련 물리적 실험 업무 수행 가능한 자
추후 채용연계 희망 있음</t>
    <phoneticPr fontId="4" type="noConversion"/>
  </si>
  <si>
    <t>어도비 라이트룸, 어도비 포토샵, 어도비 프리미어프로
(모르면 가르쳐 줌 관심과 열정 있는 친구)</t>
    <phoneticPr fontId="4" type="noConversion"/>
  </si>
  <si>
    <t>캐드 가능자 우대</t>
    <phoneticPr fontId="4" type="noConversion"/>
  </si>
  <si>
    <t>태블릿으로 그림 작업, 포토샵, 일러스트 中 1개 이상 사용 가능자</t>
    <phoneticPr fontId="1" type="noConversion"/>
  </si>
  <si>
    <t>자사에서 개발하고 있는 동물용 진단SW
어플리케이션을 같이 개발 진행</t>
    <phoneticPr fontId="1" type="noConversion"/>
  </si>
  <si>
    <t>컴퓨터활용능력, SNS관리 등</t>
    <phoneticPr fontId="4" type="noConversion"/>
  </si>
  <si>
    <t>무한상사사회적협동조합</t>
    <phoneticPr fontId="1" type="noConversion"/>
  </si>
  <si>
    <t>인문, 공학계열</t>
    <phoneticPr fontId="1" type="noConversion"/>
  </si>
  <si>
    <t>부동산학과
회계세무학과</t>
    <phoneticPr fontId="1" type="noConversion"/>
  </si>
  <si>
    <t>남1, 여1 희망</t>
    <phoneticPr fontId="1" type="noConversion"/>
  </si>
  <si>
    <t>4학년 희망
사회복지사 자격증 소지자
회계업무 능통자</t>
    <phoneticPr fontId="4" type="noConversion"/>
  </si>
  <si>
    <t>우편업무, 학생의 요청에 따라 신협업무 교육 및 근무체험 가능</t>
    <phoneticPr fontId="1" type="noConversion"/>
  </si>
  <si>
    <t>성현회계법인</t>
    <phoneticPr fontId="1" type="noConversion"/>
  </si>
  <si>
    <t>한국표준과학연구원</t>
    <phoneticPr fontId="1" type="noConversion"/>
  </si>
  <si>
    <t>상호금융</t>
    <phoneticPr fontId="1" type="noConversion"/>
  </si>
  <si>
    <t>본사</t>
    <phoneticPr fontId="1" type="noConversion"/>
  </si>
  <si>
    <t>대구 달성군 구지면 창리로 11길 24</t>
    <phoneticPr fontId="1" type="noConversion"/>
  </si>
  <si>
    <t>대구</t>
    <phoneticPr fontId="1" type="noConversion"/>
  </si>
  <si>
    <t>서재지점</t>
    <phoneticPr fontId="1" type="noConversion"/>
  </si>
  <si>
    <t>대구시 달성군 다사읍 서재로 96</t>
    <phoneticPr fontId="1" type="noConversion"/>
  </si>
  <si>
    <t>대구</t>
    <phoneticPr fontId="1" type="noConversion"/>
  </si>
  <si>
    <t>인문계열</t>
    <phoneticPr fontId="1" type="noConversion"/>
  </si>
  <si>
    <t>금융, 보험, 영업</t>
    <phoneticPr fontId="1" type="noConversion"/>
  </si>
  <si>
    <t>객장 조합원 응대, 사무 보조</t>
    <phoneticPr fontId="1" type="noConversion"/>
  </si>
  <si>
    <t>본사</t>
    <phoneticPr fontId="1" type="noConversion"/>
  </si>
  <si>
    <t>대구 달서구 달구벌대로 1862</t>
    <phoneticPr fontId="1" type="noConversion"/>
  </si>
  <si>
    <t>경상계열</t>
    <phoneticPr fontId="1" type="noConversion"/>
  </si>
  <si>
    <t>금융, 보험, 영업</t>
    <phoneticPr fontId="1" type="noConversion"/>
  </si>
  <si>
    <t>수신팀 창구응대 직원 보조, 우편취급 접수, 여신팀 내 직원보조</t>
    <phoneticPr fontId="1" type="noConversion"/>
  </si>
  <si>
    <t>경영기획팀, IT팀</t>
    <phoneticPr fontId="1" type="noConversion"/>
  </si>
  <si>
    <t>대구동성로제로게스트하우스</t>
    <phoneticPr fontId="1" type="noConversion"/>
  </si>
  <si>
    <t>10 : 00 ~ 19 : 00</t>
    <phoneticPr fontId="1" type="noConversion"/>
  </si>
  <si>
    <t>월화수목금토일</t>
    <phoneticPr fontId="1" type="noConversion"/>
  </si>
  <si>
    <t>대구 중구 동성로 12길 9, 2-3층</t>
    <phoneticPr fontId="1" type="noConversion"/>
  </si>
  <si>
    <t>게스트하우스 업무</t>
    <phoneticPr fontId="1" type="noConversion"/>
  </si>
  <si>
    <t>금융 판매보조</t>
    <phoneticPr fontId="1" type="noConversion"/>
  </si>
  <si>
    <t>객장 안내, 서류 작성 보조, 농자재, 마트 판매 보조, 주유 배달 보조, 내방 고객 택배 접수</t>
    <phoneticPr fontId="1" type="noConversion"/>
  </si>
  <si>
    <t>건강한 체력</t>
    <phoneticPr fontId="1" type="noConversion"/>
  </si>
  <si>
    <t>대구시 동구 동대구로 465, 1동 8층 814호</t>
    <phoneticPr fontId="1" type="noConversion"/>
  </si>
  <si>
    <t>경영기획 : 회사 경영과 관련된 업무(회계/세무, 인사, 총무, 기타)
디자인 : 광고용 디자인 및 App 관리/운영
사무보조 : 기타 사무업무와 관련된 보조업무</t>
    <phoneticPr fontId="1" type="noConversion"/>
  </si>
  <si>
    <t>오피스, 디자인 프로그램(일러스트)</t>
    <phoneticPr fontId="1" type="noConversion"/>
  </si>
  <si>
    <t>대구시 달서구 선원남로 84</t>
    <phoneticPr fontId="1" type="noConversion"/>
  </si>
  <si>
    <t>경북 영천시 고경면 호국로 1087</t>
    <phoneticPr fontId="1" type="noConversion"/>
  </si>
  <si>
    <t>08 : 30 ~ 17 : 30</t>
    <phoneticPr fontId="1" type="noConversion"/>
  </si>
  <si>
    <t>경영기획
디자인
사무보조</t>
    <phoneticPr fontId="1" type="noConversion"/>
  </si>
  <si>
    <t>대구 동구 도평로 123, 2층</t>
    <phoneticPr fontId="1" type="noConversion"/>
  </si>
  <si>
    <t>1. 대구광역시 소재 공공기관 대상 공공구매 연계
  · 사회적경제 공공구매제도를 통한 공공기관의 구매 요청 대응
  · 구매담당자의 수요 확인 및 사회적경제기업 상품 MD, 상품 제안
  · 공공기관 계약에 따른 행정 실무 수행
2. 기업 유통물류 관리
  · 온라인/오프라인 상품 기획, 매입, 입출고 등 유통 물류 관리</t>
    <phoneticPr fontId="1" type="noConversion"/>
  </si>
  <si>
    <t>1종 보통 면허</t>
    <phoneticPr fontId="1" type="noConversion"/>
  </si>
  <si>
    <t>사회적경제경영
공공기관 대상 영업</t>
    <phoneticPr fontId="1" type="noConversion"/>
  </si>
  <si>
    <t>세무팀</t>
    <phoneticPr fontId="1" type="noConversion"/>
  </si>
  <si>
    <t>대구시 동구 화랑로9, 7층</t>
    <phoneticPr fontId="1" type="noConversion"/>
  </si>
  <si>
    <t>3,4</t>
    <phoneticPr fontId="1" type="noConversion"/>
  </si>
  <si>
    <t>회계학 전공</t>
    <phoneticPr fontId="1" type="noConversion"/>
  </si>
  <si>
    <t>인문계열</t>
    <phoneticPr fontId="1" type="noConversion"/>
  </si>
  <si>
    <t>의료융합측정그룹</t>
    <phoneticPr fontId="1" type="noConversion"/>
  </si>
  <si>
    <t>대전광역시 유성구 가정로 267</t>
    <phoneticPr fontId="1" type="noConversion"/>
  </si>
  <si>
    <t>대전</t>
    <phoneticPr fontId="1" type="noConversion"/>
  </si>
  <si>
    <t>방사선학과</t>
    <phoneticPr fontId="1" type="noConversion"/>
  </si>
  <si>
    <t>의료 영상에 대한 기본적인 지식과 이해</t>
    <phoneticPr fontId="1" type="noConversion"/>
  </si>
  <si>
    <t>엑셀 및 MS워드 프로그램 사용가능자
회계관련 자격증 소유자</t>
    <phoneticPr fontId="1" type="noConversion"/>
  </si>
  <si>
    <t>회계법인 내 직무경험 (부가가치세, 원천세 신고 등)
기타 행정업무 보조</t>
    <phoneticPr fontId="1" type="noConversion"/>
  </si>
  <si>
    <t>본사
전략영업실</t>
    <phoneticPr fontId="1" type="noConversion"/>
  </si>
  <si>
    <t>오피스 프로그램 우수자, 밝은 성격
추후 채용연계 희망있음</t>
    <phoneticPr fontId="1" type="noConversion"/>
  </si>
  <si>
    <t>금융권 수신업무, 잔돈교환, 세금수납, 자동화기기업무,
신협 온뱅크(전자금융)업무, 서무업무(서류정리)</t>
    <phoneticPr fontId="1" type="noConversion"/>
  </si>
  <si>
    <t>플러스메이커스</t>
    <phoneticPr fontId="1" type="noConversion"/>
  </si>
  <si>
    <t>전영식세무사사무소</t>
    <phoneticPr fontId="1" type="noConversion"/>
  </si>
  <si>
    <t>경영,회계
세무,재무</t>
    <phoneticPr fontId="1" type="noConversion"/>
  </si>
  <si>
    <t>총무팀
운영팀</t>
    <phoneticPr fontId="1" type="noConversion"/>
  </si>
  <si>
    <t>외국어
관광 계열</t>
    <phoneticPr fontId="1" type="noConversion"/>
  </si>
  <si>
    <t>ㅇ 연구 프로젝트 실험 공정 보조
ㅇ SEM, PSA 등 다양한 분석장비를 이용한 샘플 특성 평가
ㅇ 연구 Data정리/기록 및 문서화</t>
    <phoneticPr fontId="4" type="noConversion"/>
  </si>
  <si>
    <t>ㅇ 예약사이트 관리
ㅇ 고객 응대, 객실 관리 등</t>
    <phoneticPr fontId="1" type="noConversion"/>
  </si>
  <si>
    <t>ㅇ 자동차 센서 PC 인터페이스 제어 모듈 개발 및 GUI 제작
    (자동차 센서 출력신호를 컴퓨터를 통해 모니터 화면에 디스플레이, 제어)
ㅇ 아듀이노 보드 등 기 개발된 보드 및 툴을 활용 – 장비 적용</t>
    <phoneticPr fontId="4" type="noConversion"/>
  </si>
  <si>
    <t>1. 작업환경측정 사전 준비 작업 지원
2. 작업환경측정 문서 관리 작업 지원
3. 컨설팅조사 보고서 작성 작업 지원
4. 컨설팅조사 문서 관리 작업 지원
5. 분석실 업무 지원
6. 분석실 문서 관리 작업 지원</t>
    <phoneticPr fontId="4" type="noConversion"/>
  </si>
  <si>
    <t>(주)샤니</t>
    <phoneticPr fontId="1" type="noConversion"/>
  </si>
  <si>
    <t>(주)로프</t>
  </si>
  <si>
    <t>오피스 프로그램 우수자
고객 응대 경험자 우대</t>
    <phoneticPr fontId="4" type="noConversion"/>
  </si>
  <si>
    <t>4학년 희망
신협 혹은 금융권에 대한 기본 지식 필수
추후 채용연계 희망있음</t>
    <phoneticPr fontId="1" type="noConversion"/>
  </si>
  <si>
    <t>금융창구 정리, 손님응대</t>
    <phoneticPr fontId="1" type="noConversion"/>
  </si>
  <si>
    <t>ㅇ 방문고객 원스톱 민원업무 지원, 건강보험 제도 홍보 활동 지원
ㅇ 건강보험 제도 및 업무개선 과제 도출, 기록물 정리 등 기타 사무보조 등</t>
    <phoneticPr fontId="4" type="noConversion"/>
  </si>
  <si>
    <t>ㅇ MRI/CT용 의료영상 팬텀 제작 보조
ㅇ 의료 영상 분석 및 평가</t>
    <phoneticPr fontId="1" type="noConversion"/>
  </si>
  <si>
    <t>ㅇ 주간보호 사회복지사 업무 및 사무보조 업무
ㅇ 경리회계업무 및 장기요양기관재무회계</t>
    <phoneticPr fontId="4" type="noConversion"/>
  </si>
  <si>
    <t>ㅇ 실습기관 소개 및 실습내용 안내
ㅇ 미생물실험 교육 및 실습
    (원료, 공정, 완제품, 환경검사, 용수검사 등 / 지표균 및 병원성 미생물실험)
ㅇ HACCP 7원칙 12절차 교육(제품설명서, 위해요소분석 작성 등)
ㅇ 식품위생법 및 표시기준 등 관련법규 교육(식품공전 확인방법, 제품 표시사항 작성 등)</t>
    <phoneticPr fontId="4" type="noConversion"/>
  </si>
  <si>
    <t>당사 광고주의 광고홍보,영상 기획 및 제작에 참여할 수 있으며
사내 회의 참석 및 과제물 수행, 결과물 제출 등</t>
    <phoneticPr fontId="4" type="noConversion"/>
  </si>
  <si>
    <t>청운신협</t>
    <phoneticPr fontId="1" type="noConversion"/>
  </si>
  <si>
    <t>건축사사무소 힘</t>
    <phoneticPr fontId="1" type="noConversion"/>
  </si>
  <si>
    <t>(주)파랑</t>
    <phoneticPr fontId="1" type="noConversion"/>
  </si>
  <si>
    <t>(주)디에스텍</t>
    <phoneticPr fontId="1" type="noConversion"/>
  </si>
  <si>
    <t>(주)럭스크레이티브</t>
    <phoneticPr fontId="1" type="noConversion"/>
  </si>
  <si>
    <t>(사)경북PRIDE기업CEO협회</t>
    <phoneticPr fontId="1" type="noConversion"/>
  </si>
  <si>
    <t>록신스</t>
    <phoneticPr fontId="1" type="noConversion"/>
  </si>
  <si>
    <t>(재)대구디지털혁신진흥원</t>
    <phoneticPr fontId="1" type="noConversion"/>
  </si>
  <si>
    <t>다사지점</t>
    <phoneticPr fontId="1" type="noConversion"/>
  </si>
  <si>
    <t>대구성서신협</t>
    <phoneticPr fontId="1" type="noConversion"/>
  </si>
  <si>
    <t>본사 기술개발팀</t>
    <phoneticPr fontId="1" type="noConversion"/>
  </si>
  <si>
    <t>경북 포항시 남구 연일읍 연일로 145번길 72, 4층</t>
    <phoneticPr fontId="1" type="noConversion"/>
  </si>
  <si>
    <t>컴퓨터소프트웨어학부</t>
    <phoneticPr fontId="1" type="noConversion"/>
  </si>
  <si>
    <t>소프트웨어 개발 지원</t>
    <phoneticPr fontId="1" type="noConversion"/>
  </si>
  <si>
    <t>ㅇ 3D Modeling 기반 건축 설계 S/W 개발 지원(.Net)
ㅇ Cloud 기반 제작 및 설치 관리 S/W 개발 지원(Nginx, PHP, MySQL)
ㅇ 당사 자체 개발 응용 소프트웨어, 웹 프로그램 개발, 유지보수에 참여하거나 관련 실습 진행</t>
    <phoneticPr fontId="1" type="noConversion"/>
  </si>
  <si>
    <t>응용 소프트웨어 또는 웹 프로그래밍 개발 경험자</t>
    <phoneticPr fontId="1" type="noConversion"/>
  </si>
  <si>
    <t>본사</t>
    <phoneticPr fontId="1" type="noConversion"/>
  </si>
  <si>
    <t>대구시 달서구 달구벌대로 1130, 3층 302-23호</t>
    <phoneticPr fontId="1" type="noConversion"/>
  </si>
  <si>
    <t>컴퓨터소프트웨어학부
회계세무학과</t>
    <phoneticPr fontId="1" type="noConversion"/>
  </si>
  <si>
    <t>홈페이지 앱 개발
사무직</t>
    <phoneticPr fontId="1" type="noConversion"/>
  </si>
  <si>
    <t>ㅇ 홈페이지, 앱 개발 등 디자인, 사무관리 업무 피그마를 통한 앱 디자인 
ㅇ 안드로이드 스튜디오를 통한 안드로이드 앱 개발 및 코딩</t>
    <phoneticPr fontId="1" type="noConversion"/>
  </si>
  <si>
    <t>홈페이지, 앱 개발 가능자, 사무 디자인 가능자</t>
    <phoneticPr fontId="1" type="noConversion"/>
  </si>
  <si>
    <t>기획팀</t>
    <phoneticPr fontId="1" type="noConversion"/>
  </si>
  <si>
    <t>대구광역시 남구 대명복개로 47 3층</t>
    <phoneticPr fontId="1" type="noConversion"/>
  </si>
  <si>
    <t>대구</t>
    <phoneticPr fontId="1" type="noConversion"/>
  </si>
  <si>
    <t>사회, 예체능 계열</t>
    <phoneticPr fontId="1" type="noConversion"/>
  </si>
  <si>
    <t>행사마케팅
행사제작물디자인</t>
    <phoneticPr fontId="1" type="noConversion"/>
  </si>
  <si>
    <t>ㅇ 콘텐츠 기획 및 홍보, 이벤트 관련 디자인 제작, 콘텐츠 마케팅
ㅇ 행사 및 이벤트·컨벤션 등 운영 및 홍보, 관리</t>
    <phoneticPr fontId="1" type="noConversion"/>
  </si>
  <si>
    <t>포토샵, 일러스트 가능자</t>
    <phoneticPr fontId="1" type="noConversion"/>
  </si>
  <si>
    <t>특이사항/필요사항</t>
    <phoneticPr fontId="1" type="noConversion"/>
  </si>
  <si>
    <t>전자, 전기 기본지식</t>
    <phoneticPr fontId="4" type="noConversion"/>
  </si>
  <si>
    <t>대구시 중구 대봉로 52-7 2층</t>
    <phoneticPr fontId="1" type="noConversion"/>
  </si>
  <si>
    <t>건축학과</t>
    <phoneticPr fontId="1" type="noConversion"/>
  </si>
  <si>
    <t>건축, 건설, 설계</t>
    <phoneticPr fontId="1" type="noConversion"/>
  </si>
  <si>
    <t>ㅇ 설계도서 작성
ㅇ 전화민원 응대
ㅇ 기타 행정업무 보조</t>
    <phoneticPr fontId="1" type="noConversion"/>
  </si>
  <si>
    <t>건축도면 작성 가능
CAD, 스케치업, 포토샵, 일러스트 등 프로그램 사용</t>
    <phoneticPr fontId="1" type="noConversion"/>
  </si>
  <si>
    <t>경영지원실</t>
    <phoneticPr fontId="1" type="noConversion"/>
  </si>
  <si>
    <t>대구시 수성구 알파시티1로 170</t>
    <phoneticPr fontId="1" type="noConversion"/>
  </si>
  <si>
    <t>원만한 성격, 서비스 마인드, 성실함
근태 불성실한 학생 절대 지원 금지</t>
    <phoneticPr fontId="4" type="noConversion"/>
  </si>
  <si>
    <t>오피스 프로그램 활용 우수자
근태 불성실한 학생 절대 지원 금지</t>
    <phoneticPr fontId="4" type="noConversion"/>
  </si>
  <si>
    <t>3,4</t>
    <phoneticPr fontId="1" type="noConversion"/>
  </si>
  <si>
    <t>상경계열</t>
    <phoneticPr fontId="1" type="noConversion"/>
  </si>
  <si>
    <t>행정지원, 기관홍보 지원</t>
    <phoneticPr fontId="1" type="noConversion"/>
  </si>
  <si>
    <t>ㅇ 경영지원실(경영기획팀, 구매관재팀, 재무회계팀) 업무 지원
ㅇ 기관홍보 및 행사 지원</t>
    <phoneticPr fontId="1" type="noConversion"/>
  </si>
  <si>
    <t>오피스 프로그램 활용 우수자</t>
    <phoneticPr fontId="1" type="noConversion"/>
  </si>
  <si>
    <t>(재)수성문화재단</t>
    <phoneticPr fontId="1" type="noConversion"/>
  </si>
  <si>
    <t>범어도서관
독서문화팀</t>
    <phoneticPr fontId="1" type="noConversion"/>
  </si>
  <si>
    <t>대구시 수성구 달구벌대로 2451</t>
    <phoneticPr fontId="1" type="noConversion"/>
  </si>
  <si>
    <t>문헌정보학과
시각디자인학과</t>
    <phoneticPr fontId="1" type="noConversion"/>
  </si>
  <si>
    <t>도서관 업무 지원
대출 반납 업무
홍보 포스터 제작</t>
    <phoneticPr fontId="1" type="noConversion"/>
  </si>
  <si>
    <t>ㅇ 도서관 사서 업무 지원(자료실, 수서) 등
ㅇ 도서관 홍보 포스터 제작</t>
    <phoneticPr fontId="1" type="noConversion"/>
  </si>
  <si>
    <t>컴퓨터 관련 자격증 보유자
도서관 봉사활동 경험자 또는 일러스트 활용 가능자</t>
    <phoneticPr fontId="1" type="noConversion"/>
  </si>
  <si>
    <t>대구 북구 유통단지로 80</t>
    <phoneticPr fontId="1" type="noConversion"/>
  </si>
  <si>
    <t>대구시 동구 동대구로 419 2층</t>
    <phoneticPr fontId="1" type="noConversion"/>
  </si>
  <si>
    <t>세무회계학과</t>
    <phoneticPr fontId="1" type="noConversion"/>
  </si>
  <si>
    <t>회계업무</t>
    <phoneticPr fontId="1" type="noConversion"/>
  </si>
  <si>
    <t>ㅇ 전자세금계산서로딩
ㅇ 신용카드 분개</t>
    <phoneticPr fontId="1" type="noConversion"/>
  </si>
  <si>
    <t>더존회계프로그램 가능자</t>
    <phoneticPr fontId="1" type="noConversion"/>
  </si>
  <si>
    <t>대구 중구 태평로 177, 5호</t>
    <phoneticPr fontId="1" type="noConversion"/>
  </si>
  <si>
    <t>대구 달성군 다사읍 죽곡1길 42 대실역 e편한세상 상가 301/106</t>
    <phoneticPr fontId="1" type="noConversion"/>
  </si>
  <si>
    <t>본점</t>
    <phoneticPr fontId="1" type="noConversion"/>
  </si>
  <si>
    <t>성조지점</t>
    <phoneticPr fontId="1" type="noConversion"/>
  </si>
  <si>
    <t>남부지점</t>
    <phoneticPr fontId="1" type="noConversion"/>
  </si>
  <si>
    <t>황금지점</t>
    <phoneticPr fontId="1" type="noConversion"/>
  </si>
  <si>
    <t>신매지점</t>
    <phoneticPr fontId="1" type="noConversion"/>
  </si>
  <si>
    <t>수성구 들안로 416</t>
    <phoneticPr fontId="1" type="noConversion"/>
  </si>
  <si>
    <t>수성구 국채보상로846</t>
    <phoneticPr fontId="1" type="noConversion"/>
  </si>
  <si>
    <t>수성구 달구벌대로 2550</t>
    <phoneticPr fontId="1" type="noConversion"/>
  </si>
  <si>
    <t>수성구 동대구로 59</t>
    <phoneticPr fontId="1" type="noConversion"/>
  </si>
  <si>
    <t>수성구 달구벌대로649길 21</t>
    <phoneticPr fontId="1" type="noConversion"/>
  </si>
  <si>
    <t>금융업무보조</t>
    <phoneticPr fontId="1" type="noConversion"/>
  </si>
  <si>
    <t>ㅇ 서류정리
ㅇ 유형자산 파악
ㅇ 신협 앱 홍보 
ㅇ 고객안내, ATM도우미, CS
ㅇ 잡무 등 직원업무 지원</t>
    <phoneticPr fontId="1" type="noConversion"/>
  </si>
  <si>
    <t>남학생 희망
활발하고 빠른 일처리 요구
추후 채용연계 희망있음</t>
    <phoneticPr fontId="1" type="noConversion"/>
  </si>
  <si>
    <t>4학년 여학생 북구 인근 거주자 희망
한글 워드 작성
추후 채용연계 희망있음</t>
    <phoneticPr fontId="4" type="noConversion"/>
  </si>
  <si>
    <t>4학년 남학생 희망, 엑셀 사용 우수자
학점X(친절, 미소, 인사성 좋은 분)
추후 채용연계 희망 있음</t>
    <phoneticPr fontId="1" type="noConversion"/>
  </si>
  <si>
    <t>오피스 프로그램 우수자
금융기관 업무에 관심이 높은 분</t>
    <phoneticPr fontId="1" type="noConversion"/>
  </si>
  <si>
    <t>사무국</t>
    <phoneticPr fontId="1" type="noConversion"/>
  </si>
  <si>
    <t>경북 경산시 하양읍 하양로 13-13 대구가톨릭대학교 산학협력관 308호</t>
    <phoneticPr fontId="1" type="noConversion"/>
  </si>
  <si>
    <t>대구</t>
    <phoneticPr fontId="1" type="noConversion"/>
  </si>
  <si>
    <t>09 : 30 ~ 18 : 00</t>
    <phoneticPr fontId="1" type="noConversion"/>
  </si>
  <si>
    <t>경영학과
회계세무학과
기계공학과,
미래자동차공학과 등</t>
    <phoneticPr fontId="1" type="noConversion"/>
  </si>
  <si>
    <t>사무행정
사무보조</t>
    <phoneticPr fontId="1" type="noConversion"/>
  </si>
  <si>
    <t>ㅇ 정부·지자체 일자리 및 기업 지원사업 수행 &amp; 관리 업무보조
ㅇ 서류작업(한글, 엑셀, PPT 활용), 서류검토, 전화응대, 정보검색, 행사지원 등</t>
    <phoneticPr fontId="1" type="noConversion"/>
  </si>
  <si>
    <t xml:space="preserve">성실하고 꼼꼼한 성격의 소유자
문서작성능력(한글, 엑셀, PPT) 우수자 </t>
    <phoneticPr fontId="1" type="noConversion"/>
  </si>
  <si>
    <t>영상팀, 디자인팀</t>
  </si>
  <si>
    <t>대구시 중구 재마루1길 42 3층</t>
    <phoneticPr fontId="1" type="noConversion"/>
  </si>
  <si>
    <t>※ 기업별 모집인원, 근로기간, 근로시간, 근로요일 등이 변경될 수 있음
※ 근로기간: 2024. 6. 24. ~ 2024. 8. 30.</t>
    <phoneticPr fontId="1" type="noConversion"/>
  </si>
  <si>
    <t>보건,의료, 팬텀제작,
의료영상분석</t>
    <phoneticPr fontId="1" type="noConversion"/>
  </si>
  <si>
    <t>영상디자인
디자인
미디어커뮤니케이션</t>
    <phoneticPr fontId="1" type="noConversion"/>
  </si>
  <si>
    <t>광고디자인
콘텐츠제작
광고기획</t>
    <phoneticPr fontId="1" type="noConversion"/>
  </si>
  <si>
    <t>ㅇ 홍보물 디자인 및 제작 업무(카드뉴스, 배너, 현수막 등)
ㅇ 온 오프라인 홍보 콘텐츠 기획 및 제작
    (영상기획, 영상촬영 및 편집, 온 오프라인 홍보물 기획 및 디자인 업무)</t>
    <phoneticPr fontId="1" type="noConversion"/>
  </si>
  <si>
    <t>영상 편집 프로그램 사용 가능자
일러스트 및 포토샵 중급
오피스 프로그램 이용가능자</t>
    <phoneticPr fontId="1" type="noConversion"/>
  </si>
  <si>
    <t>기록물 DB구축
업무지원</t>
    <phoneticPr fontId="1" type="noConversion"/>
  </si>
  <si>
    <t>ㅇ 기록관리시스템 유지보수, 기록물 DB구축
ㅇ 전자기록물 개인정보추출 및 공개재분류
ㅇ 기록물 정수점검 및 전수조사 등</t>
    <phoneticPr fontId="1" type="noConversion"/>
  </si>
  <si>
    <t>대구</t>
    <phoneticPr fontId="1" type="noConversion"/>
  </si>
  <si>
    <t>대구광역시 동구 동부로12길 48</t>
    <phoneticPr fontId="1" type="noConversion"/>
  </si>
  <si>
    <t>언론영상
광고홍보 계열</t>
    <phoneticPr fontId="1" type="noConversion"/>
  </si>
  <si>
    <t>인문
예술 계열</t>
    <phoneticPr fontId="1" type="noConversion"/>
  </si>
  <si>
    <t>경영
세무회계
디자인</t>
    <phoneticPr fontId="1" type="noConversion"/>
  </si>
  <si>
    <t>3,4</t>
    <phoneticPr fontId="1" type="noConversion"/>
  </si>
  <si>
    <t>오피스 프로그램 우수자
포토샵 및 일러스트 등 어도비 프로그램 우수자
프리미어 프로, 파이널 컷 등 영상 편집 프로그램 우수자</t>
    <phoneticPr fontId="1" type="noConversion"/>
  </si>
  <si>
    <t>ㅇ 광고주의 목적 및 목표 달성을 위해 운영되는 광고주 자사 SNS채널 콘텐츠 기획
ㅇ 트렌드 및 이슈 모니터링, 콘텐츠 기획 및 업로드, 채널운영 및 관리
ㅇ 영상의 경우 광고주의 SNS 채널에 업로드되는 영상 콘텐츠 촬영 및 편집</t>
    <phoneticPr fontId="1" type="noConversion"/>
  </si>
  <si>
    <t>광고홍보, 영상
SNS콘텐츠기획
영상촬영 및 편집</t>
    <phoneticPr fontId="1" type="noConversion"/>
  </si>
  <si>
    <t>하빈농협</t>
    <phoneticPr fontId="1" type="noConversion"/>
  </si>
  <si>
    <t>대구광역시 달성군 하빈면 하빈로 380</t>
    <phoneticPr fontId="1" type="noConversion"/>
  </si>
  <si>
    <t>인문계열</t>
    <phoneticPr fontId="1" type="noConversion"/>
  </si>
  <si>
    <t>경제사업 업무보조</t>
    <phoneticPr fontId="1" type="noConversion"/>
  </si>
  <si>
    <t>ㅇ 경제사업(구매, 판매) 업무 전반, 보조사업 서류 작성 보조
ㅇ 비료·농약·자재 등 영농자재 판매 및 관리 보조업무</t>
    <phoneticPr fontId="1" type="noConversion"/>
  </si>
  <si>
    <t>남학생 희망
대중교통은 어려움이 있을 수 있음</t>
    <phoneticPr fontId="1" type="noConversion"/>
  </si>
  <si>
    <t>오피스 프로그램 우수자
관련 직무 자격증 소지자 우대</t>
    <phoneticPr fontId="1" type="noConversion"/>
  </si>
  <si>
    <t>공인 영어성적 보유자
오피스 프로그램 사용 가능자</t>
    <phoneticPr fontId="4" type="noConversion"/>
  </si>
  <si>
    <t>심리상담학 전공자 우대
온라인 홍보 우수자 우대(SNS, 블로그, 유튜브, 인스타 등)
디자인 툴(PPT 작성 또는 미리캔버스 활용)</t>
    <phoneticPr fontId="4" type="noConversion"/>
  </si>
  <si>
    <t>ㅇ 심리상담 및 심리검사
ㅇ 기획 관리, 행정 업무</t>
    <phoneticPr fontId="4" type="noConversion"/>
  </si>
  <si>
    <t>필요 자격증 X
금융업 특성상 신중하고 빠른 일처리 요구
개인정보 취급 등 실제 은행업무와 연계 업무 진행
근로의욕이 적은 학생은 절대 지원 금지
남학생 희망(여학생도 가능)
직원 채용 수준의 면접 실시, 작년 채용연계 학생 있음
적합한 인재가 없을 경우, 필요한 인원만 선발 예정
11개 본지점 중 5곳 배치</t>
    <phoneticPr fontId="1" type="noConversion"/>
  </si>
  <si>
    <t>경산청도지사</t>
    <phoneticPr fontId="1" type="noConversion"/>
  </si>
  <si>
    <t>경북 경산시 중앙로 17(사정동)</t>
    <phoneticPr fontId="1" type="noConversion"/>
  </si>
  <si>
    <t>사회복지학과
간호학과 등</t>
    <phoneticPr fontId="1" type="noConversion"/>
  </si>
  <si>
    <t>3,4</t>
    <phoneticPr fontId="1" type="noConversion"/>
  </si>
  <si>
    <t>건강보험 업무 보조
행정 업무 보조</t>
    <phoneticPr fontId="1" type="noConversion"/>
  </si>
  <si>
    <t xml:space="preserve"> ㅇ 건강보험 업무에 대한 업무 경험 제공
 ㅇ 직원 업무 보조하여 지역민의 건강증진을 위한 건강검진 등 홍보활동, 행정 업무 보조 등</t>
    <phoneticPr fontId="1" type="noConversion"/>
  </si>
  <si>
    <t>ㅇ 소통, 공감 능력
ㅇ 국민건강보험공단 취업에 관심 있는 3~4학년 학생
ㅇ 채용정보 등 제공 예정</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</si>
</sst>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_);[Red]\(0\)"/>
  </numFmts>
  <fonts count="42" x14ac:knownFonts="1">
    <font>
      <sz val="11"/>
      <color theme="1"/>
      <name val="맑은 고딕"/>
      <family val="2"/>
      <charset val="129"/>
      <scheme val="minor"/>
    </font>
    <font>
      <sz val="8"/>
      <name val="맑은 고딕"/>
      <family val="2"/>
      <charset val="129"/>
      <scheme val="minor"/>
    </font>
    <font>
      <sz val="11"/>
      <color theme="1"/>
      <name val="굴림체"/>
      <family val="3"/>
      <charset val="129"/>
    </font>
    <font>
      <sz val="8"/>
      <color theme="1"/>
      <name val="굴림체"/>
      <family val="3"/>
      <charset val="129"/>
    </font>
    <font>
      <sz val="8"/>
      <name val="돋움"/>
      <family val="3"/>
      <charset val="129"/>
    </font>
    <font>
      <sz val="10"/>
      <color rgb="FF000000"/>
      <name val="맑은 고딕"/>
      <family val="3"/>
      <charset val="129"/>
    </font>
    <font>
      <sz val="16"/>
      <color rgb="FF000000"/>
      <name val="맑은 고딕"/>
      <family val="3"/>
      <charset val="129"/>
    </font>
    <font>
      <sz val="14"/>
      <color rgb="FF000000"/>
      <name val="맑은 고딕"/>
      <family val="3"/>
      <charset val="129"/>
    </font>
    <font>
      <sz val="18"/>
      <color rgb="FF000000"/>
      <name val="맑은 고딕"/>
      <family val="3"/>
      <charset val="129"/>
    </font>
    <font>
      <sz val="20"/>
      <color theme="1"/>
      <name val="맑은 고딕"/>
      <family val="3"/>
      <charset val="129"/>
      <scheme val="major"/>
    </font>
    <font>
      <sz val="20"/>
      <color rgb="FF000000"/>
      <name val="맑은 고딕"/>
      <family val="3"/>
      <charset val="129"/>
    </font>
    <font>
      <sz val="20"/>
      <name val="맑은 고딕"/>
      <family val="3"/>
      <charset val="129"/>
      <scheme val="minor"/>
    </font>
    <font>
      <sz val="20"/>
      <color rgb="FF000000"/>
      <name val="맑은 고딕"/>
      <family val="3"/>
      <charset val="129"/>
      <scheme val="minor"/>
    </font>
    <font>
      <sz val="20"/>
      <name val="맑은 고딕"/>
      <family val="3"/>
      <charset val="129"/>
      <scheme val="major"/>
    </font>
    <font>
      <sz val="20"/>
      <color theme="1"/>
      <name val="맑은 고딕"/>
      <family val="3"/>
      <charset val="129"/>
      <scheme val="minor"/>
    </font>
    <font>
      <sz val="20"/>
      <name val="맑은 고딕"/>
      <family val="3"/>
      <charset val="129"/>
    </font>
    <font>
      <b/>
      <sz val="48"/>
      <color theme="1"/>
      <name val="맑은 고딕"/>
      <family val="3"/>
      <charset val="129"/>
      <scheme val="major"/>
    </font>
    <font>
      <b/>
      <sz val="16"/>
      <color rgb="FF000000"/>
      <name val="맑은 고딕"/>
      <family val="3"/>
      <charset val="129"/>
    </font>
    <font>
      <b/>
      <sz val="16"/>
      <color rgb="FFFF0000"/>
      <name val="맑은 고딕"/>
      <family val="3"/>
      <charset val="129"/>
      <scheme val="major"/>
    </font>
    <font>
      <b/>
      <sz val="22"/>
      <color theme="1"/>
      <name val="맑은 고딕"/>
      <family val="3"/>
      <charset val="129"/>
      <scheme val="minor"/>
    </font>
    <font>
      <b/>
      <sz val="26"/>
      <color rgb="FF000000"/>
      <name val="맑은 고딕"/>
      <family val="3"/>
      <charset val="129"/>
    </font>
    <font>
      <sz val="26"/>
      <color theme="1"/>
      <name val="굴림체"/>
      <family val="3"/>
      <charset val="129"/>
    </font>
    <font>
      <sz val="22"/>
      <color rgb="FF000000"/>
      <name val="맑은 고딕"/>
      <family val="3"/>
      <charset val="129"/>
    </font>
    <font>
      <sz val="24"/>
      <color rgb="FF000000"/>
      <name val="맑은 고딕"/>
      <family val="3"/>
      <charset val="129"/>
    </font>
    <font>
      <sz val="20"/>
      <color rgb="FFFF0000"/>
      <name val="맑은 고딕"/>
      <family val="3"/>
      <charset val="129"/>
      <scheme val="major"/>
    </font>
    <font>
      <sz val="18"/>
      <color rgb="FFFF0000"/>
      <name val="맑은 고딕"/>
      <family val="3"/>
      <charset val="129"/>
      <scheme val="major"/>
    </font>
    <font>
      <sz val="16"/>
      <color rgb="FFFF0000"/>
      <name val="맑은 고딕"/>
      <family val="3"/>
      <charset val="129"/>
      <scheme val="major"/>
    </font>
    <font>
      <sz val="18"/>
      <color rgb="FFFF0000"/>
      <name val="맑은 고딕"/>
      <family val="3"/>
      <charset val="129"/>
    </font>
    <font>
      <sz val="22"/>
      <color theme="1"/>
      <name val="굴림체"/>
      <family val="3"/>
      <charset val="129"/>
    </font>
    <font>
      <sz val="22"/>
      <color rgb="FFFF0000"/>
      <name val="맑은 고딕"/>
      <family val="3"/>
      <charset val="129"/>
      <scheme val="minor"/>
    </font>
    <font>
      <sz val="22"/>
      <color rgb="FFFF0000"/>
      <name val="맑은 고딕"/>
      <family val="3"/>
      <charset val="129"/>
      <scheme val="major"/>
    </font>
    <font>
      <sz val="22"/>
      <color rgb="FFFF0000"/>
      <name val="맑은 고딕"/>
      <family val="3"/>
      <charset val="129"/>
    </font>
    <font>
      <sz val="24"/>
      <color rgb="FFFF0000"/>
      <name val="맑은 고딕"/>
      <family val="3"/>
      <charset val="129"/>
      <scheme val="major"/>
    </font>
    <font>
      <sz val="26"/>
      <color rgb="FFFF0000"/>
      <name val="맑은 고딕"/>
      <family val="3"/>
      <charset val="129"/>
      <scheme val="major"/>
    </font>
    <font>
      <sz val="28"/>
      <color rgb="FFFF0000"/>
      <name val="맑은 고딕"/>
      <family val="3"/>
      <charset val="129"/>
      <scheme val="major"/>
    </font>
    <font>
      <sz val="24"/>
      <color rgb="FFFF0000"/>
      <name val="맑은 고딕"/>
      <family val="3"/>
      <charset val="129"/>
    </font>
    <font>
      <sz val="24"/>
      <color rgb="FFFF0000"/>
      <name val="맑은 고딕"/>
      <family val="3"/>
      <charset val="129"/>
      <scheme val="minor"/>
    </font>
    <font>
      <sz val="22"/>
      <color theme="1"/>
      <name val="맑은 고딕"/>
      <family val="3"/>
      <charset val="129"/>
      <scheme val="major"/>
    </font>
    <font>
      <b/>
      <sz val="22"/>
      <color rgb="FFFF0000"/>
      <name val="맑은 고딕"/>
      <family val="3"/>
      <charset val="129"/>
      <scheme val="minor"/>
    </font>
    <font>
      <b/>
      <sz val="18"/>
      <color rgb="FFFF0000"/>
      <name val="맑은 고딕"/>
      <family val="3"/>
      <charset val="129"/>
    </font>
    <font>
      <b/>
      <sz val="11"/>
      <color rgb="FFFF0000"/>
      <name val="굴림체"/>
      <family val="3"/>
      <charset val="129"/>
    </font>
    <font>
      <sz val="20"/>
      <color rgb="FFFF0000"/>
      <name val="맑은 고딕"/>
      <family val="3"/>
      <charset val="129"/>
      <scheme val="minor"/>
    </font>
  </fonts>
  <fills count="15">
    <fill>
      <patternFill patternType="none"/>
    </fill>
    <fill>
      <patternFill patternType="gray125"/>
    </fill>
    <fill>
      <patternFill patternType="solid">
        <fgColor theme="7"/>
        <bgColor indexed="64"/>
      </patternFill>
    </fill>
    <fill>
      <patternFill patternType="solid">
        <fgColor theme="9" tint="0.79998168889431442"/>
        <bgColor indexed="64"/>
      </patternFill>
    </fill>
    <fill>
      <patternFill patternType="solid">
        <fgColor theme="8" tint="0.59999389629810485"/>
        <bgColor indexed="64"/>
      </patternFill>
    </fill>
    <fill>
      <patternFill patternType="solid">
        <fgColor theme="4" tint="0.79998168889431442"/>
        <bgColor indexed="64"/>
      </patternFill>
    </fill>
    <fill>
      <patternFill patternType="solid">
        <fgColor theme="9" tint="0.39997558519241921"/>
        <bgColor indexed="64"/>
      </patternFill>
    </fill>
    <fill>
      <patternFill patternType="solid">
        <fgColor theme="9" tint="0.59999389629810485"/>
        <bgColor indexed="64"/>
      </patternFill>
    </fill>
    <fill>
      <patternFill patternType="solid">
        <fgColor theme="4" tint="0.59999389629810485"/>
        <bgColor indexed="64"/>
      </patternFill>
    </fill>
    <fill>
      <patternFill patternType="solid">
        <fgColor theme="5"/>
        <bgColor indexed="64"/>
      </patternFill>
    </fill>
    <fill>
      <patternFill patternType="solid">
        <fgColor theme="7" tint="0.59999389629810485"/>
        <bgColor indexed="64"/>
      </patternFill>
    </fill>
    <fill>
      <patternFill patternType="solid">
        <fgColor theme="2" tint="-9.9978637043366805E-2"/>
        <bgColor indexed="64"/>
      </patternFill>
    </fill>
    <fill>
      <patternFill patternType="solid">
        <fgColor theme="0" tint="-0.34998626667073579"/>
        <bgColor indexed="64"/>
      </patternFill>
    </fill>
    <fill>
      <patternFill patternType="solid">
        <fgColor theme="7" tint="0.79998168889431442"/>
        <bgColor indexed="64"/>
      </patternFill>
    </fill>
    <fill>
      <patternFill patternType="solid">
        <fgColor rgb="FFF7AFD0"/>
        <bgColor indexed="64"/>
      </patternFill>
    </fill>
  </fills>
  <borders count="7">
    <border>
      <left/>
      <right/>
      <top/>
      <bottom/>
      <diagonal/>
    </border>
    <border>
      <left/>
      <right/>
      <top/>
      <bottom style="thin">
        <color indexed="64"/>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style="thin">
        <color auto="1"/>
      </right>
      <top style="thin">
        <color indexed="64"/>
      </top>
      <bottom style="double">
        <color indexed="64"/>
      </bottom>
      <diagonal/>
    </border>
  </borders>
  <cellStyleXfs count="1">
    <xf numFmtId="0" fontId="0" fillId="0" borderId="0">
      <alignment vertical="center"/>
    </xf>
  </cellStyleXfs>
  <cellXfs count="132">
    <xf numFmtId="0" fontId="0" fillId="0" borderId="0" xfId="0">
      <alignment vertical="center"/>
    </xf>
    <xf numFmtId="0" fontId="2" fillId="0" borderId="0" xfId="0" applyFont="1">
      <alignment vertical="center"/>
    </xf>
    <xf numFmtId="0" fontId="2" fillId="0" borderId="0" xfId="0" applyFont="1" applyAlignment="1">
      <alignment horizontal="center" vertical="center"/>
    </xf>
    <xf numFmtId="0" fontId="3" fillId="0" borderId="0" xfId="0" applyFont="1" applyAlignment="1">
      <alignment horizontal="center" vertical="center"/>
    </xf>
    <xf numFmtId="0" fontId="3" fillId="0" borderId="0" xfId="0" applyFont="1">
      <alignment vertical="center"/>
    </xf>
    <xf numFmtId="0" fontId="2" fillId="0" borderId="0" xfId="0" applyFont="1" applyBorder="1">
      <alignment vertical="center"/>
    </xf>
    <xf numFmtId="0" fontId="2" fillId="0" borderId="0" xfId="0" applyFont="1" applyAlignment="1">
      <alignment vertical="center"/>
    </xf>
    <xf numFmtId="0" fontId="8" fillId="0" borderId="2" xfId="0" applyFont="1" applyFill="1" applyBorder="1" applyAlignment="1">
      <alignment horizontal="center" vertical="center" shrinkToFit="1"/>
    </xf>
    <xf numFmtId="0" fontId="10" fillId="0" borderId="2" xfId="0" applyFont="1" applyFill="1" applyBorder="1" applyAlignment="1">
      <alignment horizontal="center" vertical="center" shrinkToFit="1"/>
    </xf>
    <xf numFmtId="0" fontId="8" fillId="0" borderId="2" xfId="0" applyFont="1" applyFill="1" applyBorder="1" applyAlignment="1">
      <alignment horizontal="center" vertical="center" wrapText="1" shrinkToFit="1"/>
    </xf>
    <xf numFmtId="0" fontId="17" fillId="8" borderId="2" xfId="0" applyFont="1" applyFill="1" applyBorder="1" applyAlignment="1">
      <alignment horizontal="center" vertical="center" shrinkToFit="1"/>
    </xf>
    <xf numFmtId="0" fontId="7" fillId="0" borderId="2" xfId="0" applyFont="1" applyFill="1" applyBorder="1" applyAlignment="1">
      <alignment horizontal="center" vertical="center" wrapText="1" shrinkToFit="1"/>
    </xf>
    <xf numFmtId="0" fontId="17" fillId="12" borderId="2" xfId="0" applyFont="1" applyFill="1" applyBorder="1" applyAlignment="1">
      <alignment horizontal="center" vertical="center" shrinkToFit="1"/>
    </xf>
    <xf numFmtId="0" fontId="20" fillId="0" borderId="2" xfId="0" applyFont="1" applyFill="1" applyBorder="1" applyAlignment="1">
      <alignment horizontal="center" vertical="center" shrinkToFit="1"/>
    </xf>
    <xf numFmtId="0" fontId="21" fillId="0" borderId="0" xfId="0" applyFont="1">
      <alignment vertical="center"/>
    </xf>
    <xf numFmtId="0" fontId="17" fillId="10" borderId="2" xfId="0" applyFont="1" applyFill="1" applyBorder="1" applyAlignment="1">
      <alignment horizontal="center" vertical="center" shrinkToFit="1"/>
    </xf>
    <xf numFmtId="176" fontId="14" fillId="0" borderId="2" xfId="0" applyNumberFormat="1" applyFont="1" applyFill="1" applyBorder="1" applyAlignment="1">
      <alignment horizontal="center" vertical="center"/>
    </xf>
    <xf numFmtId="0" fontId="10" fillId="5" borderId="2" xfId="0" applyFont="1" applyFill="1" applyBorder="1" applyAlignment="1">
      <alignment horizontal="center" vertical="center" shrinkToFit="1"/>
    </xf>
    <xf numFmtId="0" fontId="10" fillId="2" borderId="2" xfId="0" applyFont="1" applyFill="1" applyBorder="1" applyAlignment="1">
      <alignment horizontal="center" vertical="center" wrapText="1" shrinkToFit="1"/>
    </xf>
    <xf numFmtId="0" fontId="10" fillId="10" borderId="2" xfId="0" applyFont="1" applyFill="1" applyBorder="1" applyAlignment="1">
      <alignment horizontal="center" vertical="center" shrinkToFit="1"/>
    </xf>
    <xf numFmtId="0" fontId="10" fillId="3" borderId="2" xfId="0" applyFont="1" applyFill="1" applyBorder="1" applyAlignment="1">
      <alignment horizontal="center" vertical="center" shrinkToFit="1"/>
    </xf>
    <xf numFmtId="0" fontId="10" fillId="4" borderId="2" xfId="0" applyFont="1" applyFill="1" applyBorder="1" applyAlignment="1">
      <alignment horizontal="center" vertical="center" shrinkToFit="1"/>
    </xf>
    <xf numFmtId="0" fontId="23" fillId="0" borderId="2" xfId="0" applyFont="1" applyFill="1" applyBorder="1" applyAlignment="1">
      <alignment horizontal="center" vertical="center" shrinkToFit="1"/>
    </xf>
    <xf numFmtId="0" fontId="10" fillId="0" borderId="2" xfId="0" applyFont="1" applyFill="1" applyBorder="1" applyAlignment="1">
      <alignment horizontal="center" vertical="center" wrapText="1" shrinkToFit="1"/>
    </xf>
    <xf numFmtId="0" fontId="17" fillId="6" borderId="2" xfId="0" applyFont="1" applyFill="1" applyBorder="1" applyAlignment="1">
      <alignment horizontal="center" vertical="center" shrinkToFit="1"/>
    </xf>
    <xf numFmtId="0" fontId="17" fillId="9" borderId="2" xfId="0" applyFont="1" applyFill="1" applyBorder="1" applyAlignment="1">
      <alignment horizontal="center" vertical="center" shrinkToFit="1"/>
    </xf>
    <xf numFmtId="176" fontId="14" fillId="0" borderId="5" xfId="0" applyNumberFormat="1" applyFont="1" applyFill="1" applyBorder="1" applyAlignment="1">
      <alignment horizontal="center" vertical="center"/>
    </xf>
    <xf numFmtId="0" fontId="10" fillId="0" borderId="5" xfId="0" applyFont="1" applyFill="1" applyBorder="1" applyAlignment="1">
      <alignment horizontal="center" vertical="center" wrapText="1" shrinkToFit="1"/>
    </xf>
    <xf numFmtId="0" fontId="17" fillId="10" borderId="5" xfId="0" applyFont="1" applyFill="1" applyBorder="1" applyAlignment="1">
      <alignment horizontal="center" vertical="center" shrinkToFit="1"/>
    </xf>
    <xf numFmtId="0" fontId="8" fillId="0" borderId="5" xfId="0" applyFont="1" applyFill="1" applyBorder="1" applyAlignment="1">
      <alignment horizontal="center" vertical="center" wrapText="1" shrinkToFit="1"/>
    </xf>
    <xf numFmtId="0" fontId="19" fillId="7" borderId="6" xfId="0" applyFont="1" applyFill="1" applyBorder="1" applyAlignment="1">
      <alignment horizontal="center" vertical="center"/>
    </xf>
    <xf numFmtId="0" fontId="19" fillId="7" borderId="6" xfId="0" applyFont="1" applyFill="1" applyBorder="1" applyAlignment="1">
      <alignment horizontal="center" vertical="center" wrapText="1"/>
    </xf>
    <xf numFmtId="0" fontId="24" fillId="0" borderId="5" xfId="0" applyFont="1" applyFill="1" applyBorder="1" applyAlignment="1">
      <alignment vertical="center" wrapText="1" shrinkToFit="1"/>
    </xf>
    <xf numFmtId="0" fontId="25" fillId="0" borderId="2" xfId="0" applyFont="1" applyFill="1" applyBorder="1" applyAlignment="1">
      <alignment vertical="center" shrinkToFit="1"/>
    </xf>
    <xf numFmtId="0" fontId="26" fillId="0" borderId="2" xfId="0" applyFont="1" applyFill="1" applyBorder="1" applyAlignment="1">
      <alignment vertical="center" wrapText="1" shrinkToFit="1"/>
    </xf>
    <xf numFmtId="0" fontId="24" fillId="0" borderId="2" xfId="0" applyFont="1" applyFill="1" applyBorder="1" applyAlignment="1">
      <alignment vertical="center" shrinkToFit="1"/>
    </xf>
    <xf numFmtId="0" fontId="25" fillId="0" borderId="2" xfId="0" applyFont="1" applyFill="1" applyBorder="1" applyAlignment="1">
      <alignment vertical="center" wrapText="1" shrinkToFit="1"/>
    </xf>
    <xf numFmtId="0" fontId="27" fillId="0" borderId="2" xfId="0" applyFont="1" applyBorder="1" applyAlignment="1">
      <alignment vertical="center"/>
    </xf>
    <xf numFmtId="0" fontId="10" fillId="5" borderId="5" xfId="0" applyFont="1" applyFill="1" applyBorder="1" applyAlignment="1">
      <alignment horizontal="center" vertical="center" shrinkToFit="1"/>
    </xf>
    <xf numFmtId="0" fontId="20" fillId="0" borderId="5" xfId="0" applyFont="1" applyFill="1" applyBorder="1" applyAlignment="1">
      <alignment horizontal="center" vertical="center" shrinkToFit="1"/>
    </xf>
    <xf numFmtId="0" fontId="8" fillId="0" borderId="5" xfId="0" applyFont="1" applyFill="1" applyBorder="1" applyAlignment="1">
      <alignment horizontal="center" vertical="center" shrinkToFit="1"/>
    </xf>
    <xf numFmtId="0" fontId="23" fillId="0" borderId="5" xfId="0" applyFont="1" applyFill="1" applyBorder="1" applyAlignment="1">
      <alignment horizontal="center" vertical="center" shrinkToFit="1"/>
    </xf>
    <xf numFmtId="0" fontId="3" fillId="0" borderId="0" xfId="0" applyFont="1" applyFill="1">
      <alignment vertical="center"/>
    </xf>
    <xf numFmtId="0" fontId="6" fillId="0" borderId="2" xfId="0" applyFont="1" applyFill="1" applyBorder="1" applyAlignment="1">
      <alignment horizontal="center" vertical="center" wrapText="1" shrinkToFit="1"/>
    </xf>
    <xf numFmtId="0" fontId="9" fillId="13" borderId="5" xfId="0" applyFont="1" applyFill="1" applyBorder="1" applyAlignment="1">
      <alignment horizontal="left" vertical="center" wrapText="1" shrinkToFit="1"/>
    </xf>
    <xf numFmtId="0" fontId="9" fillId="13" borderId="2" xfId="0" applyFont="1" applyFill="1" applyBorder="1" applyAlignment="1">
      <alignment horizontal="left" vertical="center" wrapText="1" shrinkToFit="1"/>
    </xf>
    <xf numFmtId="0" fontId="6" fillId="13" borderId="2" xfId="0" applyFont="1" applyFill="1" applyBorder="1" applyAlignment="1">
      <alignment horizontal="center" vertical="center" wrapText="1" shrinkToFit="1"/>
    </xf>
    <xf numFmtId="0" fontId="11" fillId="13" borderId="2" xfId="0" applyFont="1" applyFill="1" applyBorder="1" applyAlignment="1">
      <alignment horizontal="left" vertical="center" wrapText="1" shrinkToFit="1"/>
    </xf>
    <xf numFmtId="0" fontId="10" fillId="13" borderId="2" xfId="0" applyFont="1" applyFill="1" applyBorder="1" applyAlignment="1">
      <alignment horizontal="left" vertical="center"/>
    </xf>
    <xf numFmtId="0" fontId="15" fillId="13" borderId="2" xfId="0" applyFont="1" applyFill="1" applyBorder="1" applyAlignment="1">
      <alignment horizontal="left" vertical="center"/>
    </xf>
    <xf numFmtId="0" fontId="13" fillId="13" borderId="2" xfId="0" applyFont="1" applyFill="1" applyBorder="1" applyAlignment="1">
      <alignment horizontal="left" vertical="center" wrapText="1" shrinkToFit="1"/>
    </xf>
    <xf numFmtId="0" fontId="9" fillId="13" borderId="2" xfId="0" applyFont="1" applyFill="1" applyBorder="1" applyAlignment="1">
      <alignment horizontal="left" vertical="center" shrinkToFit="1"/>
    </xf>
    <xf numFmtId="0" fontId="14" fillId="13" borderId="2" xfId="0" applyFont="1" applyFill="1" applyBorder="1" applyAlignment="1">
      <alignment horizontal="left" vertical="center" wrapText="1" shrinkToFit="1"/>
    </xf>
    <xf numFmtId="0" fontId="22" fillId="13" borderId="5" xfId="0" applyFont="1" applyFill="1" applyBorder="1" applyAlignment="1">
      <alignment horizontal="center" vertical="center" shrinkToFit="1"/>
    </xf>
    <xf numFmtId="0" fontId="22" fillId="13" borderId="2" xfId="0" applyFont="1" applyFill="1" applyBorder="1" applyAlignment="1">
      <alignment horizontal="center" vertical="center" shrinkToFit="1"/>
    </xf>
    <xf numFmtId="0" fontId="22" fillId="13" borderId="2" xfId="0" applyFont="1" applyFill="1" applyBorder="1" applyAlignment="1">
      <alignment horizontal="center" vertical="center" wrapText="1" shrinkToFit="1"/>
    </xf>
    <xf numFmtId="0" fontId="28" fillId="0" borderId="0" xfId="0" applyFont="1" applyAlignment="1">
      <alignment horizontal="left" vertical="center"/>
    </xf>
    <xf numFmtId="0" fontId="10" fillId="13" borderId="2" xfId="0" applyFont="1" applyFill="1" applyBorder="1" applyAlignment="1">
      <alignment horizontal="center" vertical="center" wrapText="1" shrinkToFit="1"/>
    </xf>
    <xf numFmtId="0" fontId="8" fillId="13" borderId="2" xfId="0" applyFont="1" applyFill="1" applyBorder="1" applyAlignment="1">
      <alignment horizontal="center" vertical="center" wrapText="1" shrinkToFit="1"/>
    </xf>
    <xf numFmtId="0" fontId="10" fillId="14" borderId="2" xfId="0" applyFont="1" applyFill="1" applyBorder="1" applyAlignment="1">
      <alignment horizontal="center" vertical="center" shrinkToFit="1"/>
    </xf>
    <xf numFmtId="0" fontId="29" fillId="0" borderId="2" xfId="0" applyFont="1" applyFill="1" applyBorder="1" applyAlignment="1">
      <alignment vertical="center" shrinkToFit="1"/>
    </xf>
    <xf numFmtId="0" fontId="30" fillId="0" borderId="2" xfId="0" applyFont="1" applyFill="1" applyBorder="1" applyAlignment="1">
      <alignment vertical="center" shrinkToFit="1"/>
    </xf>
    <xf numFmtId="0" fontId="31" fillId="0" borderId="2" xfId="0" applyFont="1" applyBorder="1" applyAlignment="1">
      <alignment vertical="center"/>
    </xf>
    <xf numFmtId="0" fontId="32" fillId="0" borderId="2" xfId="0" applyFont="1" applyFill="1" applyBorder="1" applyAlignment="1">
      <alignment vertical="center" shrinkToFit="1"/>
    </xf>
    <xf numFmtId="0" fontId="33" fillId="0" borderId="2" xfId="0" applyFont="1" applyFill="1" applyBorder="1" applyAlignment="1">
      <alignment vertical="center" shrinkToFit="1"/>
    </xf>
    <xf numFmtId="0" fontId="34" fillId="0" borderId="2" xfId="0" applyFont="1" applyFill="1" applyBorder="1" applyAlignment="1">
      <alignment vertical="center" shrinkToFit="1"/>
    </xf>
    <xf numFmtId="0" fontId="30" fillId="0" borderId="2" xfId="0" applyFont="1" applyFill="1" applyBorder="1" applyAlignment="1">
      <alignment vertical="center" wrapText="1" shrinkToFit="1"/>
    </xf>
    <xf numFmtId="0" fontId="32" fillId="0" borderId="2" xfId="0" applyFont="1" applyFill="1" applyBorder="1" applyAlignment="1">
      <alignment vertical="center" wrapText="1" shrinkToFit="1"/>
    </xf>
    <xf numFmtId="0" fontId="35" fillId="0" borderId="2" xfId="0" applyFont="1" applyBorder="1" applyAlignment="1">
      <alignment vertical="center"/>
    </xf>
    <xf numFmtId="0" fontId="17" fillId="14" borderId="2" xfId="0" applyFont="1" applyFill="1" applyBorder="1" applyAlignment="1">
      <alignment horizontal="center" vertical="center" shrinkToFit="1"/>
    </xf>
    <xf numFmtId="0" fontId="22" fillId="0" borderId="2" xfId="0" applyFont="1" applyFill="1" applyBorder="1" applyAlignment="1">
      <alignment horizontal="center" vertical="center" shrinkToFit="1"/>
    </xf>
    <xf numFmtId="0" fontId="36" fillId="0" borderId="2" xfId="0" applyFont="1" applyFill="1" applyBorder="1" applyAlignment="1">
      <alignment vertical="center" shrinkToFit="1"/>
    </xf>
    <xf numFmtId="0" fontId="31" fillId="0" borderId="2" xfId="0" applyFont="1" applyBorder="1" applyAlignment="1">
      <alignment vertical="center" wrapText="1"/>
    </xf>
    <xf numFmtId="0" fontId="33" fillId="0" borderId="2" xfId="0" applyFont="1" applyFill="1" applyBorder="1" applyAlignment="1">
      <alignment vertical="center" wrapText="1" shrinkToFit="1"/>
    </xf>
    <xf numFmtId="0" fontId="22" fillId="13" borderId="2" xfId="0" applyFont="1" applyFill="1" applyBorder="1" applyAlignment="1">
      <alignment horizontal="left" vertical="center"/>
    </xf>
    <xf numFmtId="0" fontId="37" fillId="13" borderId="2" xfId="0" applyFont="1" applyFill="1" applyBorder="1" applyAlignment="1">
      <alignment horizontal="left" vertical="center" shrinkToFit="1"/>
    </xf>
    <xf numFmtId="0" fontId="38" fillId="7" borderId="6" xfId="0" applyFont="1" applyFill="1" applyBorder="1" applyAlignment="1">
      <alignment horizontal="center" vertical="center" wrapText="1"/>
    </xf>
    <xf numFmtId="0" fontId="39" fillId="0" borderId="5" xfId="0" applyFont="1" applyFill="1" applyBorder="1" applyAlignment="1">
      <alignment horizontal="center" vertical="center" shrinkToFit="1"/>
    </xf>
    <xf numFmtId="0" fontId="39" fillId="0" borderId="2" xfId="0" applyFont="1" applyFill="1" applyBorder="1" applyAlignment="1">
      <alignment horizontal="center" vertical="center" shrinkToFit="1"/>
    </xf>
    <xf numFmtId="0" fontId="40" fillId="0" borderId="0" xfId="0" applyFont="1">
      <alignment vertical="center"/>
    </xf>
    <xf numFmtId="0" fontId="24" fillId="0" borderId="2" xfId="0" applyFont="1" applyFill="1" applyBorder="1" applyAlignment="1">
      <alignment vertical="center" wrapText="1" shrinkToFit="1"/>
    </xf>
    <xf numFmtId="0" fontId="12" fillId="13" borderId="2" xfId="0" applyFont="1" applyFill="1" applyBorder="1" applyAlignment="1">
      <alignment horizontal="left" vertical="center" wrapText="1"/>
    </xf>
    <xf numFmtId="0" fontId="41" fillId="0" borderId="2" xfId="0" applyFont="1" applyBorder="1" applyAlignment="1">
      <alignment vertical="center"/>
    </xf>
    <xf numFmtId="0" fontId="30" fillId="0" borderId="2" xfId="0" applyFont="1" applyFill="1" applyBorder="1" applyAlignment="1">
      <alignment horizontal="left" vertical="center" wrapText="1" shrinkToFit="1"/>
    </xf>
    <xf numFmtId="0" fontId="41" fillId="0" borderId="2" xfId="0" applyFont="1" applyFill="1" applyBorder="1" applyAlignment="1">
      <alignment vertical="center" wrapText="1" shrinkToFit="1"/>
    </xf>
    <xf numFmtId="0" fontId="39" fillId="0" borderId="3" xfId="0" applyFont="1" applyFill="1" applyBorder="1" applyAlignment="1">
      <alignment horizontal="center" vertical="center" shrinkToFit="1"/>
    </xf>
    <xf numFmtId="0" fontId="39" fillId="0" borderId="4" xfId="0" applyFont="1" applyFill="1" applyBorder="1" applyAlignment="1">
      <alignment horizontal="center" vertical="center" shrinkToFit="1"/>
    </xf>
    <xf numFmtId="0" fontId="39" fillId="0" borderId="5" xfId="0" applyFont="1" applyFill="1" applyBorder="1" applyAlignment="1">
      <alignment horizontal="center" vertical="center" shrinkToFit="1"/>
    </xf>
    <xf numFmtId="0" fontId="23" fillId="0" borderId="3" xfId="0" applyFont="1" applyFill="1" applyBorder="1" applyAlignment="1">
      <alignment horizontal="center" vertical="center" shrinkToFit="1"/>
    </xf>
    <xf numFmtId="0" fontId="23" fillId="0" borderId="4" xfId="0" applyFont="1" applyFill="1" applyBorder="1" applyAlignment="1">
      <alignment horizontal="center" vertical="center" shrinkToFit="1"/>
    </xf>
    <xf numFmtId="0" fontId="23" fillId="0" borderId="5" xfId="0" applyFont="1" applyFill="1" applyBorder="1" applyAlignment="1">
      <alignment horizontal="center" vertical="center" shrinkToFit="1"/>
    </xf>
    <xf numFmtId="0" fontId="8" fillId="0" borderId="3" xfId="0" applyFont="1" applyFill="1" applyBorder="1" applyAlignment="1">
      <alignment horizontal="center" vertical="center" shrinkToFit="1"/>
    </xf>
    <xf numFmtId="0" fontId="8" fillId="0" borderId="4" xfId="0" applyFont="1" applyFill="1" applyBorder="1" applyAlignment="1">
      <alignment horizontal="center" vertical="center" shrinkToFit="1"/>
    </xf>
    <xf numFmtId="0" fontId="8" fillId="0" borderId="5" xfId="0" applyFont="1" applyFill="1" applyBorder="1" applyAlignment="1">
      <alignment horizontal="center" vertical="center" shrinkToFit="1"/>
    </xf>
    <xf numFmtId="0" fontId="20" fillId="0" borderId="3" xfId="0" applyFont="1" applyFill="1" applyBorder="1" applyAlignment="1">
      <alignment horizontal="center" vertical="center" shrinkToFit="1"/>
    </xf>
    <xf numFmtId="0" fontId="20" fillId="0" borderId="5" xfId="0" applyFont="1" applyFill="1" applyBorder="1" applyAlignment="1">
      <alignment horizontal="center" vertical="center" shrinkToFit="1"/>
    </xf>
    <xf numFmtId="0" fontId="22" fillId="13" borderId="3" xfId="0" applyFont="1" applyFill="1" applyBorder="1" applyAlignment="1">
      <alignment horizontal="center" vertical="center" shrinkToFit="1"/>
    </xf>
    <xf numFmtId="0" fontId="22" fillId="13" borderId="5" xfId="0" applyFont="1" applyFill="1" applyBorder="1" applyAlignment="1">
      <alignment horizontal="center" vertical="center" shrinkToFit="1"/>
    </xf>
    <xf numFmtId="0" fontId="9" fillId="13" borderId="3" xfId="0" applyFont="1" applyFill="1" applyBorder="1" applyAlignment="1">
      <alignment horizontal="left" vertical="center" wrapText="1" shrinkToFit="1"/>
    </xf>
    <xf numFmtId="0" fontId="9" fillId="13" borderId="5" xfId="0" applyFont="1" applyFill="1" applyBorder="1" applyAlignment="1">
      <alignment horizontal="left" vertical="center" wrapText="1" shrinkToFit="1"/>
    </xf>
    <xf numFmtId="0" fontId="30" fillId="0" borderId="3" xfId="0" applyFont="1" applyFill="1" applyBorder="1" applyAlignment="1">
      <alignment horizontal="left" vertical="center" wrapText="1" shrinkToFit="1"/>
    </xf>
    <xf numFmtId="0" fontId="30" fillId="0" borderId="5" xfId="0" applyFont="1" applyFill="1" applyBorder="1" applyAlignment="1">
      <alignment horizontal="left" vertical="center" wrapText="1" shrinkToFit="1"/>
    </xf>
    <xf numFmtId="0" fontId="10" fillId="2" borderId="3" xfId="0" applyFont="1" applyFill="1" applyBorder="1" applyAlignment="1">
      <alignment horizontal="center" vertical="center" wrapText="1" shrinkToFit="1"/>
    </xf>
    <xf numFmtId="0" fontId="10" fillId="2" borderId="4" xfId="0" applyFont="1" applyFill="1" applyBorder="1" applyAlignment="1">
      <alignment horizontal="center" vertical="center" wrapText="1" shrinkToFit="1"/>
    </xf>
    <xf numFmtId="0" fontId="10" fillId="2" borderId="5" xfId="0" applyFont="1" applyFill="1" applyBorder="1" applyAlignment="1">
      <alignment horizontal="center" vertical="center" wrapText="1" shrinkToFit="1"/>
    </xf>
    <xf numFmtId="0" fontId="20" fillId="0" borderId="4" xfId="0" applyFont="1" applyFill="1" applyBorder="1" applyAlignment="1">
      <alignment horizontal="center" vertical="center" shrinkToFit="1"/>
    </xf>
    <xf numFmtId="0" fontId="22" fillId="13" borderId="4" xfId="0" applyFont="1" applyFill="1" applyBorder="1" applyAlignment="1">
      <alignment horizontal="center" vertical="center" shrinkToFit="1"/>
    </xf>
    <xf numFmtId="0" fontId="37" fillId="13" borderId="3" xfId="0" applyFont="1" applyFill="1" applyBorder="1" applyAlignment="1">
      <alignment horizontal="left" vertical="center" wrapText="1" shrinkToFit="1"/>
    </xf>
    <xf numFmtId="0" fontId="37" fillId="13" borderId="4" xfId="0" applyFont="1" applyFill="1" applyBorder="1" applyAlignment="1">
      <alignment horizontal="left" vertical="center" wrapText="1" shrinkToFit="1"/>
    </xf>
    <xf numFmtId="0" fontId="37" fillId="13" borderId="5" xfId="0" applyFont="1" applyFill="1" applyBorder="1" applyAlignment="1">
      <alignment horizontal="left" vertical="center" wrapText="1" shrinkToFit="1"/>
    </xf>
    <xf numFmtId="0" fontId="24" fillId="0" borderId="3" xfId="0" applyFont="1" applyFill="1" applyBorder="1" applyAlignment="1">
      <alignment horizontal="left" vertical="center" wrapText="1" shrinkToFit="1"/>
    </xf>
    <xf numFmtId="0" fontId="24" fillId="0" borderId="4" xfId="0" applyFont="1" applyFill="1" applyBorder="1" applyAlignment="1">
      <alignment horizontal="left" vertical="center" wrapText="1" shrinkToFit="1"/>
    </xf>
    <xf numFmtId="0" fontId="24" fillId="0" borderId="5" xfId="0" applyFont="1" applyFill="1" applyBorder="1" applyAlignment="1">
      <alignment horizontal="left" vertical="center" wrapText="1" shrinkToFit="1"/>
    </xf>
    <xf numFmtId="0" fontId="17" fillId="12" borderId="3" xfId="0" applyFont="1" applyFill="1" applyBorder="1" applyAlignment="1">
      <alignment horizontal="center" vertical="center" shrinkToFit="1"/>
    </xf>
    <xf numFmtId="0" fontId="17" fillId="12" borderId="5" xfId="0" applyFont="1" applyFill="1" applyBorder="1" applyAlignment="1">
      <alignment horizontal="center" vertical="center" shrinkToFit="1"/>
    </xf>
    <xf numFmtId="0" fontId="18" fillId="0" borderId="1" xfId="0" applyFont="1" applyFill="1" applyBorder="1" applyAlignment="1">
      <alignment horizontal="left" vertical="center" wrapText="1"/>
    </xf>
    <xf numFmtId="0" fontId="16" fillId="0" borderId="0" xfId="0" applyFont="1" applyBorder="1" applyAlignment="1">
      <alignment horizontal="center" vertical="center"/>
    </xf>
    <xf numFmtId="0" fontId="3" fillId="0" borderId="0" xfId="0" applyFont="1" applyAlignment="1">
      <alignment horizontal="center" vertical="center"/>
    </xf>
    <xf numFmtId="0" fontId="10" fillId="5" borderId="3" xfId="0" applyFont="1" applyFill="1" applyBorder="1" applyAlignment="1">
      <alignment horizontal="center" vertical="center" shrinkToFit="1"/>
    </xf>
    <xf numFmtId="0" fontId="10" fillId="5" borderId="4" xfId="0" applyFont="1" applyFill="1" applyBorder="1" applyAlignment="1">
      <alignment horizontal="center" vertical="center" shrinkToFit="1"/>
    </xf>
    <xf numFmtId="0" fontId="10" fillId="5" borderId="5" xfId="0" applyFont="1" applyFill="1" applyBorder="1" applyAlignment="1">
      <alignment horizontal="center" vertical="center" shrinkToFit="1"/>
    </xf>
    <xf numFmtId="0" fontId="22" fillId="13" borderId="3" xfId="0" applyFont="1" applyFill="1" applyBorder="1" applyAlignment="1">
      <alignment horizontal="center" vertical="center" wrapText="1" shrinkToFit="1"/>
    </xf>
    <xf numFmtId="0" fontId="33" fillId="0" borderId="3" xfId="0" applyFont="1" applyFill="1" applyBorder="1" applyAlignment="1">
      <alignment vertical="center" wrapText="1" shrinkToFit="1"/>
    </xf>
    <xf numFmtId="0" fontId="33" fillId="0" borderId="4" xfId="0" applyFont="1" applyFill="1" applyBorder="1" applyAlignment="1">
      <alignment vertical="center" shrinkToFit="1"/>
    </xf>
    <xf numFmtId="0" fontId="33" fillId="0" borderId="5" xfId="0" applyFont="1" applyFill="1" applyBorder="1" applyAlignment="1">
      <alignment vertical="center" shrinkToFit="1"/>
    </xf>
    <xf numFmtId="0" fontId="17" fillId="11" borderId="4" xfId="0" applyFont="1" applyFill="1" applyBorder="1" applyAlignment="1">
      <alignment horizontal="center" vertical="center" shrinkToFit="1"/>
    </xf>
    <xf numFmtId="0" fontId="17" fillId="11" borderId="5" xfId="0" applyFont="1" applyFill="1" applyBorder="1" applyAlignment="1">
      <alignment horizontal="center" vertical="center" shrinkToFit="1"/>
    </xf>
    <xf numFmtId="0" fontId="10" fillId="4" borderId="3" xfId="0" applyFont="1" applyFill="1" applyBorder="1" applyAlignment="1">
      <alignment horizontal="center" vertical="center" shrinkToFit="1"/>
    </xf>
    <xf numFmtId="0" fontId="10" fillId="4" borderId="5" xfId="0" applyFont="1" applyFill="1" applyBorder="1" applyAlignment="1">
      <alignment horizontal="center" vertical="center" shrinkToFit="1"/>
    </xf>
    <xf numFmtId="0" fontId="30" fillId="0" borderId="3" xfId="0" applyFont="1" applyFill="1" applyBorder="1" applyAlignment="1">
      <alignment vertical="center" wrapText="1" shrinkToFit="1"/>
    </xf>
    <xf numFmtId="0" fontId="30" fillId="0" borderId="5" xfId="0" applyFont="1" applyFill="1" applyBorder="1" applyAlignment="1">
      <alignment vertical="center" shrinkToFit="1"/>
    </xf>
    <xf numFmtId="0" fontId="7" fillId="13" borderId="2" xfId="0" applyFont="1" applyFill="1" applyBorder="1" applyAlignment="1">
      <alignment horizontal="center" vertical="center" wrapText="1" shrinkToFit="1"/>
    </xf>
  </cellXfs>
  <cellStyles count="1">
    <cellStyle name="표준" xfId="0" builtinId="0"/>
  </cellStyles>
  <dxfs count="8">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7AFD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107"/>
  <sheetViews>
    <sheetView tabSelected="1" zoomScale="40" zoomScaleNormal="40" zoomScaleSheetLayoutView="25" workbookViewId="0">
      <pane ySplit="4" topLeftCell="A5" activePane="bottomLeft" state="frozen"/>
      <selection activeCell="D1" sqref="D1"/>
      <selection pane="bottomLeft" sqref="A1:O1"/>
    </sheetView>
  </sheetViews>
  <sheetFormatPr defaultRowHeight="33.75" x14ac:dyDescent="0.3"/>
  <cols>
    <col min="1" max="1" width="8.5" style="4" customWidth="1"/>
    <col min="2" max="2" width="12.625" style="79" customWidth="1"/>
    <col min="3" max="3" width="40.875" style="42" customWidth="1"/>
    <col min="4" max="4" width="54.375" style="14" customWidth="1"/>
    <col min="5" max="5" width="29.375" style="4" customWidth="1"/>
    <col min="6" max="6" width="9.75" style="4" customWidth="1"/>
    <col min="7" max="7" width="34.875" style="4" customWidth="1"/>
    <col min="8" max="8" width="26.125" style="1" customWidth="1"/>
    <col min="9" max="9" width="22.375" style="1" customWidth="1"/>
    <col min="10" max="10" width="9.375" style="1" customWidth="1"/>
    <col min="11" max="11" width="21.875" style="2" customWidth="1"/>
    <col min="12" max="12" width="11.125" style="1" customWidth="1"/>
    <col min="13" max="13" width="30" style="56" customWidth="1"/>
    <col min="14" max="14" width="150.375" style="6" customWidth="1"/>
    <col min="15" max="15" width="87.125" style="6" customWidth="1"/>
    <col min="16" max="16384" width="9" style="1"/>
  </cols>
  <sheetData>
    <row r="1" spans="1:15" ht="13.5" x14ac:dyDescent="0.3">
      <c r="A1" s="117"/>
      <c r="B1" s="117"/>
      <c r="C1" s="117"/>
      <c r="D1" s="117"/>
      <c r="E1" s="117"/>
      <c r="F1" s="117"/>
      <c r="G1" s="117"/>
      <c r="H1" s="117"/>
      <c r="I1" s="117"/>
      <c r="J1" s="117"/>
      <c r="K1" s="117"/>
      <c r="L1" s="117"/>
      <c r="M1" s="117"/>
      <c r="N1" s="117"/>
      <c r="O1" s="117"/>
    </row>
    <row r="2" spans="1:15" s="5" customFormat="1" ht="74.25" customHeight="1" x14ac:dyDescent="0.3">
      <c r="A2" s="116" t="s">
        <v>379</v>
      </c>
      <c r="B2" s="116"/>
      <c r="C2" s="116"/>
      <c r="D2" s="116"/>
      <c r="E2" s="116"/>
      <c r="F2" s="116"/>
      <c r="G2" s="116"/>
      <c r="H2" s="116"/>
      <c r="I2" s="116"/>
      <c r="J2" s="116"/>
      <c r="K2" s="116"/>
      <c r="L2" s="116"/>
      <c r="M2" s="116"/>
      <c r="N2" s="116"/>
      <c r="O2" s="116"/>
    </row>
    <row r="3" spans="1:15" ht="54.75" customHeight="1" x14ac:dyDescent="0.3">
      <c r="A3" s="115" t="s">
        <v>617</v>
      </c>
      <c r="B3" s="115"/>
      <c r="C3" s="115"/>
      <c r="D3" s="115"/>
      <c r="E3" s="115"/>
      <c r="F3" s="115"/>
      <c r="G3" s="115"/>
      <c r="H3" s="115"/>
      <c r="I3" s="115"/>
      <c r="J3" s="115"/>
      <c r="K3" s="115"/>
      <c r="L3" s="115"/>
      <c r="M3" s="115"/>
      <c r="N3" s="115"/>
      <c r="O3" s="115"/>
    </row>
    <row r="4" spans="1:15" s="2" customFormat="1" ht="68.25" thickBot="1" x14ac:dyDescent="0.35">
      <c r="A4" s="30" t="s">
        <v>0</v>
      </c>
      <c r="B4" s="76" t="s">
        <v>435</v>
      </c>
      <c r="C4" s="30" t="s">
        <v>344</v>
      </c>
      <c r="D4" s="30" t="s">
        <v>64</v>
      </c>
      <c r="E4" s="30" t="s">
        <v>104</v>
      </c>
      <c r="F4" s="31" t="s">
        <v>336</v>
      </c>
      <c r="G4" s="30" t="s">
        <v>1</v>
      </c>
      <c r="H4" s="30" t="s">
        <v>2</v>
      </c>
      <c r="I4" s="30" t="s">
        <v>3</v>
      </c>
      <c r="J4" s="31" t="s">
        <v>337</v>
      </c>
      <c r="K4" s="31" t="s">
        <v>339</v>
      </c>
      <c r="L4" s="31" t="s">
        <v>338</v>
      </c>
      <c r="M4" s="30" t="s">
        <v>309</v>
      </c>
      <c r="N4" s="30" t="s">
        <v>4</v>
      </c>
      <c r="O4" s="30" t="s">
        <v>560</v>
      </c>
    </row>
    <row r="5" spans="1:15" ht="44.25" customHeight="1" thickTop="1" x14ac:dyDescent="0.3">
      <c r="A5" s="16">
        <f t="shared" ref="A5:A55" si="0">ROW(A5)-4</f>
        <v>1</v>
      </c>
      <c r="B5" s="77"/>
      <c r="C5" s="17" t="s">
        <v>330</v>
      </c>
      <c r="D5" s="13" t="s">
        <v>44</v>
      </c>
      <c r="E5" s="8" t="s">
        <v>77</v>
      </c>
      <c r="F5" s="15" t="s">
        <v>164</v>
      </c>
      <c r="G5" s="7" t="s">
        <v>143</v>
      </c>
      <c r="H5" s="22" t="s">
        <v>16</v>
      </c>
      <c r="I5" s="7" t="s">
        <v>183</v>
      </c>
      <c r="J5" s="7">
        <v>2</v>
      </c>
      <c r="K5" s="7" t="s">
        <v>22</v>
      </c>
      <c r="L5" s="7"/>
      <c r="M5" s="54" t="s">
        <v>239</v>
      </c>
      <c r="N5" s="45" t="s">
        <v>202</v>
      </c>
      <c r="O5" s="33" t="s">
        <v>374</v>
      </c>
    </row>
    <row r="6" spans="1:15" s="2" customFormat="1" ht="63" x14ac:dyDescent="0.3">
      <c r="A6" s="26">
        <f t="shared" si="0"/>
        <v>2</v>
      </c>
      <c r="B6" s="77"/>
      <c r="C6" s="38" t="s">
        <v>330</v>
      </c>
      <c r="D6" s="39" t="s">
        <v>418</v>
      </c>
      <c r="E6" s="27" t="s">
        <v>347</v>
      </c>
      <c r="F6" s="28" t="s">
        <v>160</v>
      </c>
      <c r="G6" s="40" t="s">
        <v>131</v>
      </c>
      <c r="H6" s="41" t="s">
        <v>16</v>
      </c>
      <c r="I6" s="40" t="s">
        <v>180</v>
      </c>
      <c r="J6" s="40">
        <v>1</v>
      </c>
      <c r="K6" s="29" t="s">
        <v>350</v>
      </c>
      <c r="L6" s="40"/>
      <c r="M6" s="53" t="s">
        <v>222</v>
      </c>
      <c r="N6" s="44" t="s">
        <v>261</v>
      </c>
      <c r="O6" s="32" t="s">
        <v>271</v>
      </c>
    </row>
    <row r="7" spans="1:15" ht="78.75" x14ac:dyDescent="0.3">
      <c r="A7" s="16">
        <f t="shared" si="0"/>
        <v>3</v>
      </c>
      <c r="B7" s="77"/>
      <c r="C7" s="17" t="s">
        <v>330</v>
      </c>
      <c r="D7" s="13" t="s">
        <v>419</v>
      </c>
      <c r="E7" s="23" t="s">
        <v>515</v>
      </c>
      <c r="F7" s="15" t="s">
        <v>162</v>
      </c>
      <c r="G7" s="7" t="s">
        <v>132</v>
      </c>
      <c r="H7" s="22" t="s">
        <v>16</v>
      </c>
      <c r="I7" s="7" t="s">
        <v>180</v>
      </c>
      <c r="J7" s="7">
        <v>2</v>
      </c>
      <c r="K7" s="11" t="s">
        <v>345</v>
      </c>
      <c r="L7" s="7"/>
      <c r="M7" s="46" t="s">
        <v>412</v>
      </c>
      <c r="N7" s="45" t="s">
        <v>411</v>
      </c>
      <c r="O7" s="34" t="s">
        <v>417</v>
      </c>
    </row>
    <row r="8" spans="1:15" ht="39" x14ac:dyDescent="0.3">
      <c r="A8" s="16">
        <f t="shared" si="0"/>
        <v>4</v>
      </c>
      <c r="B8" s="77"/>
      <c r="C8" s="17" t="s">
        <v>330</v>
      </c>
      <c r="D8" s="13" t="s">
        <v>420</v>
      </c>
      <c r="E8" s="8" t="s">
        <v>76</v>
      </c>
      <c r="F8" s="15" t="s">
        <v>8</v>
      </c>
      <c r="G8" s="7" t="s">
        <v>12</v>
      </c>
      <c r="H8" s="22" t="s">
        <v>175</v>
      </c>
      <c r="I8" s="7" t="s">
        <v>182</v>
      </c>
      <c r="J8" s="7">
        <v>2</v>
      </c>
      <c r="K8" s="7" t="s">
        <v>23</v>
      </c>
      <c r="L8" s="7" t="s">
        <v>238</v>
      </c>
      <c r="M8" s="54" t="s">
        <v>405</v>
      </c>
      <c r="N8" s="45" t="s">
        <v>393</v>
      </c>
      <c r="O8" s="33" t="s">
        <v>280</v>
      </c>
    </row>
    <row r="9" spans="1:15" ht="126" x14ac:dyDescent="0.3">
      <c r="A9" s="16">
        <f>ROW(A9)-4</f>
        <v>5</v>
      </c>
      <c r="B9" s="77"/>
      <c r="C9" s="17" t="s">
        <v>330</v>
      </c>
      <c r="D9" s="13" t="s">
        <v>421</v>
      </c>
      <c r="E9" s="8" t="s">
        <v>101</v>
      </c>
      <c r="F9" s="10" t="s">
        <v>161</v>
      </c>
      <c r="G9" s="7" t="s">
        <v>130</v>
      </c>
      <c r="H9" s="22" t="s">
        <v>16</v>
      </c>
      <c r="I9" s="7" t="s">
        <v>180</v>
      </c>
      <c r="J9" s="7">
        <v>5</v>
      </c>
      <c r="K9" s="7" t="s">
        <v>257</v>
      </c>
      <c r="L9" s="7"/>
      <c r="M9" s="54" t="s">
        <v>258</v>
      </c>
      <c r="N9" s="45" t="s">
        <v>413</v>
      </c>
      <c r="O9" s="66" t="s">
        <v>570</v>
      </c>
    </row>
    <row r="10" spans="1:15" ht="63" x14ac:dyDescent="0.3">
      <c r="A10" s="16">
        <f>ROW(A10)-4</f>
        <v>6</v>
      </c>
      <c r="B10" s="78"/>
      <c r="C10" s="17" t="s">
        <v>330</v>
      </c>
      <c r="D10" s="13" t="s">
        <v>461</v>
      </c>
      <c r="E10" s="8" t="s">
        <v>502</v>
      </c>
      <c r="F10" s="69" t="s">
        <v>504</v>
      </c>
      <c r="G10" s="70" t="s">
        <v>503</v>
      </c>
      <c r="H10" s="22" t="s">
        <v>16</v>
      </c>
      <c r="I10" s="7" t="s">
        <v>180</v>
      </c>
      <c r="J10" s="7">
        <v>3</v>
      </c>
      <c r="K10" s="7" t="s">
        <v>505</v>
      </c>
      <c r="L10" s="7">
        <v>3</v>
      </c>
      <c r="M10" s="58" t="s">
        <v>618</v>
      </c>
      <c r="N10" s="45" t="s">
        <v>527</v>
      </c>
      <c r="O10" s="66" t="s">
        <v>506</v>
      </c>
    </row>
    <row r="11" spans="1:15" ht="79.5" customHeight="1" x14ac:dyDescent="0.3">
      <c r="A11" s="16">
        <f>ROW(A11)-4</f>
        <v>7</v>
      </c>
      <c r="B11" s="85"/>
      <c r="C11" s="118" t="s">
        <v>330</v>
      </c>
      <c r="D11" s="94" t="s">
        <v>424</v>
      </c>
      <c r="E11" s="8" t="s">
        <v>645</v>
      </c>
      <c r="F11" s="15" t="s">
        <v>8</v>
      </c>
      <c r="G11" s="7" t="s">
        <v>646</v>
      </c>
      <c r="H11" s="22" t="s">
        <v>16</v>
      </c>
      <c r="I11" s="7" t="s">
        <v>180</v>
      </c>
      <c r="J11" s="7">
        <v>2</v>
      </c>
      <c r="K11" s="9" t="s">
        <v>647</v>
      </c>
      <c r="L11" s="7" t="s">
        <v>648</v>
      </c>
      <c r="M11" s="58" t="s">
        <v>649</v>
      </c>
      <c r="N11" s="45" t="s">
        <v>650</v>
      </c>
      <c r="O11" s="34" t="s">
        <v>651</v>
      </c>
    </row>
    <row r="12" spans="1:15" ht="79.5" customHeight="1" x14ac:dyDescent="0.3">
      <c r="A12" s="16">
        <f>ROW(A12)-4</f>
        <v>8</v>
      </c>
      <c r="B12" s="87"/>
      <c r="C12" s="120"/>
      <c r="D12" s="95"/>
      <c r="E12" s="8" t="s">
        <v>78</v>
      </c>
      <c r="F12" s="12" t="s">
        <v>5</v>
      </c>
      <c r="G12" s="7" t="s">
        <v>144</v>
      </c>
      <c r="H12" s="22" t="s">
        <v>16</v>
      </c>
      <c r="I12" s="7" t="s">
        <v>180</v>
      </c>
      <c r="J12" s="7">
        <v>3</v>
      </c>
      <c r="K12" s="7"/>
      <c r="L12" s="7"/>
      <c r="M12" s="54" t="s">
        <v>304</v>
      </c>
      <c r="N12" s="45" t="s">
        <v>526</v>
      </c>
      <c r="O12" s="66" t="s">
        <v>569</v>
      </c>
    </row>
    <row r="13" spans="1:15" ht="63" x14ac:dyDescent="0.3">
      <c r="A13" s="16">
        <f>ROW(A13)-4</f>
        <v>9</v>
      </c>
      <c r="B13" s="78"/>
      <c r="C13" s="17" t="s">
        <v>330</v>
      </c>
      <c r="D13" s="13" t="s">
        <v>538</v>
      </c>
      <c r="E13" s="8" t="s">
        <v>567</v>
      </c>
      <c r="F13" s="12" t="s">
        <v>5</v>
      </c>
      <c r="G13" s="7" t="s">
        <v>568</v>
      </c>
      <c r="H13" s="22" t="s">
        <v>16</v>
      </c>
      <c r="I13" s="7" t="s">
        <v>180</v>
      </c>
      <c r="J13" s="7">
        <v>1</v>
      </c>
      <c r="K13" s="7" t="s">
        <v>572</v>
      </c>
      <c r="L13" s="7" t="s">
        <v>571</v>
      </c>
      <c r="M13" s="54" t="s">
        <v>573</v>
      </c>
      <c r="N13" s="45" t="s">
        <v>574</v>
      </c>
      <c r="O13" s="36" t="s">
        <v>575</v>
      </c>
    </row>
    <row r="14" spans="1:15" ht="63" x14ac:dyDescent="0.3">
      <c r="A14" s="16">
        <f t="shared" si="0"/>
        <v>10</v>
      </c>
      <c r="B14" s="77"/>
      <c r="C14" s="17" t="s">
        <v>330</v>
      </c>
      <c r="D14" s="13" t="s">
        <v>422</v>
      </c>
      <c r="E14" s="23" t="s">
        <v>394</v>
      </c>
      <c r="F14" s="12" t="s">
        <v>5</v>
      </c>
      <c r="G14" s="7" t="s">
        <v>388</v>
      </c>
      <c r="H14" s="22" t="s">
        <v>16</v>
      </c>
      <c r="I14" s="7" t="s">
        <v>180</v>
      </c>
      <c r="J14" s="7">
        <v>1</v>
      </c>
      <c r="K14" s="11" t="s">
        <v>392</v>
      </c>
      <c r="L14" s="7"/>
      <c r="M14" s="54" t="s">
        <v>389</v>
      </c>
      <c r="N14" s="45" t="s">
        <v>390</v>
      </c>
      <c r="O14" s="33" t="s">
        <v>391</v>
      </c>
    </row>
    <row r="15" spans="1:15" ht="40.5" customHeight="1" x14ac:dyDescent="0.3">
      <c r="A15" s="16">
        <f t="shared" si="0"/>
        <v>11</v>
      </c>
      <c r="B15" s="77"/>
      <c r="C15" s="17" t="s">
        <v>330</v>
      </c>
      <c r="D15" s="13" t="s">
        <v>423</v>
      </c>
      <c r="E15" s="8" t="s">
        <v>79</v>
      </c>
      <c r="F15" s="12" t="s">
        <v>5</v>
      </c>
      <c r="G15" s="7" t="s">
        <v>9</v>
      </c>
      <c r="H15" s="22" t="s">
        <v>16</v>
      </c>
      <c r="I15" s="9" t="s">
        <v>361</v>
      </c>
      <c r="J15" s="7">
        <v>1</v>
      </c>
      <c r="K15" s="7" t="s">
        <v>22</v>
      </c>
      <c r="L15" s="7"/>
      <c r="M15" s="54" t="s">
        <v>241</v>
      </c>
      <c r="N15" s="45" t="s">
        <v>440</v>
      </c>
      <c r="O15" s="33" t="s">
        <v>441</v>
      </c>
    </row>
    <row r="16" spans="1:15" ht="67.5" customHeight="1" x14ac:dyDescent="0.3">
      <c r="A16" s="16">
        <f>ROW(A16)-4</f>
        <v>12</v>
      </c>
      <c r="B16" s="78"/>
      <c r="C16" s="17" t="s">
        <v>330</v>
      </c>
      <c r="D16" s="13" t="s">
        <v>576</v>
      </c>
      <c r="E16" s="23" t="s">
        <v>577</v>
      </c>
      <c r="F16" s="12" t="s">
        <v>5</v>
      </c>
      <c r="G16" s="7" t="s">
        <v>578</v>
      </c>
      <c r="H16" s="22" t="s">
        <v>16</v>
      </c>
      <c r="I16" s="7" t="s">
        <v>180</v>
      </c>
      <c r="J16" s="7">
        <v>5</v>
      </c>
      <c r="K16" s="43" t="s">
        <v>579</v>
      </c>
      <c r="L16" s="7"/>
      <c r="M16" s="131" t="s">
        <v>580</v>
      </c>
      <c r="N16" s="45" t="s">
        <v>581</v>
      </c>
      <c r="O16" s="36" t="s">
        <v>582</v>
      </c>
    </row>
    <row r="17" spans="1:15" ht="27.75" customHeight="1" x14ac:dyDescent="0.3">
      <c r="A17" s="16">
        <f t="shared" si="0"/>
        <v>13</v>
      </c>
      <c r="B17" s="85"/>
      <c r="C17" s="118" t="s">
        <v>330</v>
      </c>
      <c r="D17" s="94" t="s">
        <v>425</v>
      </c>
      <c r="E17" s="8" t="s">
        <v>426</v>
      </c>
      <c r="F17" s="15" t="s">
        <v>167</v>
      </c>
      <c r="G17" s="7" t="s">
        <v>116</v>
      </c>
      <c r="H17" s="88" t="s">
        <v>16</v>
      </c>
      <c r="I17" s="91" t="s">
        <v>180</v>
      </c>
      <c r="J17" s="7">
        <v>2</v>
      </c>
      <c r="K17" s="91" t="s">
        <v>248</v>
      </c>
      <c r="L17" s="91"/>
      <c r="M17" s="121" t="s">
        <v>358</v>
      </c>
      <c r="N17" s="107" t="s">
        <v>268</v>
      </c>
      <c r="O17" s="122" t="s">
        <v>523</v>
      </c>
    </row>
    <row r="18" spans="1:15" ht="27.75" customHeight="1" x14ac:dyDescent="0.3">
      <c r="A18" s="16">
        <f t="shared" si="0"/>
        <v>14</v>
      </c>
      <c r="B18" s="86"/>
      <c r="C18" s="119"/>
      <c r="D18" s="105"/>
      <c r="E18" s="8" t="s">
        <v>89</v>
      </c>
      <c r="F18" s="15" t="s">
        <v>162</v>
      </c>
      <c r="G18" s="7" t="s">
        <v>115</v>
      </c>
      <c r="H18" s="89"/>
      <c r="I18" s="92"/>
      <c r="J18" s="7">
        <v>1</v>
      </c>
      <c r="K18" s="92"/>
      <c r="L18" s="92"/>
      <c r="M18" s="106"/>
      <c r="N18" s="108"/>
      <c r="O18" s="123"/>
    </row>
    <row r="19" spans="1:15" ht="27.75" customHeight="1" x14ac:dyDescent="0.3">
      <c r="A19" s="16">
        <f t="shared" si="0"/>
        <v>15</v>
      </c>
      <c r="B19" s="86"/>
      <c r="C19" s="119"/>
      <c r="D19" s="105"/>
      <c r="E19" s="8" t="s">
        <v>91</v>
      </c>
      <c r="F19" s="15" t="s">
        <v>169</v>
      </c>
      <c r="G19" s="7" t="s">
        <v>118</v>
      </c>
      <c r="H19" s="89"/>
      <c r="I19" s="92"/>
      <c r="J19" s="7">
        <v>1</v>
      </c>
      <c r="K19" s="92"/>
      <c r="L19" s="92"/>
      <c r="M19" s="106"/>
      <c r="N19" s="108"/>
      <c r="O19" s="123"/>
    </row>
    <row r="20" spans="1:15" ht="27.75" customHeight="1" x14ac:dyDescent="0.3">
      <c r="A20" s="16">
        <f t="shared" si="0"/>
        <v>16</v>
      </c>
      <c r="B20" s="86"/>
      <c r="C20" s="119"/>
      <c r="D20" s="105"/>
      <c r="E20" s="8" t="s">
        <v>88</v>
      </c>
      <c r="F20" s="15" t="s">
        <v>166</v>
      </c>
      <c r="G20" s="7" t="s">
        <v>114</v>
      </c>
      <c r="H20" s="89"/>
      <c r="I20" s="92"/>
      <c r="J20" s="7">
        <v>1</v>
      </c>
      <c r="K20" s="92"/>
      <c r="L20" s="92"/>
      <c r="M20" s="106"/>
      <c r="N20" s="108"/>
      <c r="O20" s="123"/>
    </row>
    <row r="21" spans="1:15" ht="27.75" customHeight="1" x14ac:dyDescent="0.3">
      <c r="A21" s="16">
        <f t="shared" si="0"/>
        <v>17</v>
      </c>
      <c r="B21" s="86"/>
      <c r="C21" s="119"/>
      <c r="D21" s="105"/>
      <c r="E21" s="8" t="s">
        <v>90</v>
      </c>
      <c r="F21" s="15" t="s">
        <v>168</v>
      </c>
      <c r="G21" s="7" t="s">
        <v>117</v>
      </c>
      <c r="H21" s="89"/>
      <c r="I21" s="92"/>
      <c r="J21" s="7">
        <v>1</v>
      </c>
      <c r="K21" s="92"/>
      <c r="L21" s="92"/>
      <c r="M21" s="106"/>
      <c r="N21" s="108"/>
      <c r="O21" s="123"/>
    </row>
    <row r="22" spans="1:15" ht="27.75" customHeight="1" x14ac:dyDescent="0.3">
      <c r="A22" s="16">
        <f t="shared" si="0"/>
        <v>18</v>
      </c>
      <c r="B22" s="86"/>
      <c r="C22" s="119"/>
      <c r="D22" s="105"/>
      <c r="E22" s="8" t="s">
        <v>83</v>
      </c>
      <c r="F22" s="113" t="s">
        <v>5</v>
      </c>
      <c r="G22" s="7" t="s">
        <v>111</v>
      </c>
      <c r="H22" s="89"/>
      <c r="I22" s="92"/>
      <c r="J22" s="7">
        <v>1</v>
      </c>
      <c r="K22" s="92"/>
      <c r="L22" s="92"/>
      <c r="M22" s="106"/>
      <c r="N22" s="108"/>
      <c r="O22" s="123"/>
    </row>
    <row r="23" spans="1:15" ht="27.75" customHeight="1" x14ac:dyDescent="0.3">
      <c r="A23" s="16">
        <f t="shared" si="0"/>
        <v>19</v>
      </c>
      <c r="B23" s="86"/>
      <c r="C23" s="119"/>
      <c r="D23" s="105"/>
      <c r="E23" s="8" t="s">
        <v>84</v>
      </c>
      <c r="F23" s="125"/>
      <c r="G23" s="7" t="s">
        <v>111</v>
      </c>
      <c r="H23" s="89"/>
      <c r="I23" s="92"/>
      <c r="J23" s="7">
        <v>1</v>
      </c>
      <c r="K23" s="92"/>
      <c r="L23" s="92"/>
      <c r="M23" s="106"/>
      <c r="N23" s="108"/>
      <c r="O23" s="123"/>
    </row>
    <row r="24" spans="1:15" ht="27.75" customHeight="1" x14ac:dyDescent="0.3">
      <c r="A24" s="16">
        <f t="shared" si="0"/>
        <v>20</v>
      </c>
      <c r="B24" s="86"/>
      <c r="C24" s="119"/>
      <c r="D24" s="105"/>
      <c r="E24" s="8" t="s">
        <v>85</v>
      </c>
      <c r="F24" s="125"/>
      <c r="G24" s="7" t="s">
        <v>111</v>
      </c>
      <c r="H24" s="89"/>
      <c r="I24" s="92"/>
      <c r="J24" s="7">
        <v>2</v>
      </c>
      <c r="K24" s="92"/>
      <c r="L24" s="92"/>
      <c r="M24" s="106"/>
      <c r="N24" s="108"/>
      <c r="O24" s="123"/>
    </row>
    <row r="25" spans="1:15" ht="27.75" customHeight="1" x14ac:dyDescent="0.3">
      <c r="A25" s="16">
        <f t="shared" si="0"/>
        <v>21</v>
      </c>
      <c r="B25" s="86"/>
      <c r="C25" s="119"/>
      <c r="D25" s="105"/>
      <c r="E25" s="8" t="s">
        <v>86</v>
      </c>
      <c r="F25" s="125"/>
      <c r="G25" s="7" t="s">
        <v>112</v>
      </c>
      <c r="H25" s="89"/>
      <c r="I25" s="92"/>
      <c r="J25" s="7">
        <v>1</v>
      </c>
      <c r="K25" s="92"/>
      <c r="L25" s="92"/>
      <c r="M25" s="106"/>
      <c r="N25" s="108"/>
      <c r="O25" s="123"/>
    </row>
    <row r="26" spans="1:15" ht="27.75" customHeight="1" x14ac:dyDescent="0.3">
      <c r="A26" s="16">
        <f t="shared" si="0"/>
        <v>22</v>
      </c>
      <c r="B26" s="87"/>
      <c r="C26" s="120"/>
      <c r="D26" s="95"/>
      <c r="E26" s="8" t="s">
        <v>87</v>
      </c>
      <c r="F26" s="126"/>
      <c r="G26" s="7" t="s">
        <v>113</v>
      </c>
      <c r="H26" s="90"/>
      <c r="I26" s="93"/>
      <c r="J26" s="7">
        <v>2</v>
      </c>
      <c r="K26" s="93"/>
      <c r="L26" s="93"/>
      <c r="M26" s="97"/>
      <c r="N26" s="109"/>
      <c r="O26" s="124"/>
    </row>
    <row r="27" spans="1:15" ht="39" x14ac:dyDescent="0.3">
      <c r="A27" s="16">
        <f>ROW(A27)-4</f>
        <v>23</v>
      </c>
      <c r="B27" s="78"/>
      <c r="C27" s="18" t="s">
        <v>462</v>
      </c>
      <c r="D27" s="13" t="s">
        <v>445</v>
      </c>
      <c r="E27" s="8" t="s">
        <v>463</v>
      </c>
      <c r="F27" s="28" t="s">
        <v>160</v>
      </c>
      <c r="G27" s="7" t="s">
        <v>490</v>
      </c>
      <c r="H27" s="22" t="s">
        <v>491</v>
      </c>
      <c r="I27" s="7" t="s">
        <v>180</v>
      </c>
      <c r="J27" s="7">
        <v>3</v>
      </c>
      <c r="K27" s="7"/>
      <c r="L27" s="7"/>
      <c r="M27" s="54" t="s">
        <v>483</v>
      </c>
      <c r="N27" s="45" t="s">
        <v>484</v>
      </c>
      <c r="O27" s="67" t="s">
        <v>485</v>
      </c>
    </row>
    <row r="28" spans="1:15" ht="39" x14ac:dyDescent="0.3">
      <c r="A28" s="16">
        <f t="shared" si="0"/>
        <v>24</v>
      </c>
      <c r="B28" s="77"/>
      <c r="C28" s="18" t="s">
        <v>462</v>
      </c>
      <c r="D28" s="13" t="s">
        <v>328</v>
      </c>
      <c r="E28" s="8" t="s">
        <v>375</v>
      </c>
      <c r="F28" s="15" t="s">
        <v>8</v>
      </c>
      <c r="G28" s="7" t="s">
        <v>129</v>
      </c>
      <c r="H28" s="22" t="s">
        <v>178</v>
      </c>
      <c r="I28" s="7" t="s">
        <v>180</v>
      </c>
      <c r="J28" s="7">
        <v>3</v>
      </c>
      <c r="K28" s="7"/>
      <c r="L28" s="7"/>
      <c r="M28" s="54" t="s">
        <v>256</v>
      </c>
      <c r="N28" s="47" t="s">
        <v>414</v>
      </c>
      <c r="O28" s="71"/>
    </row>
    <row r="29" spans="1:15" ht="39" x14ac:dyDescent="0.3">
      <c r="A29" s="16">
        <f>ROW(A29)-4</f>
        <v>25</v>
      </c>
      <c r="B29" s="78"/>
      <c r="C29" s="18" t="s">
        <v>462</v>
      </c>
      <c r="D29" s="13" t="s">
        <v>442</v>
      </c>
      <c r="E29" s="8" t="s">
        <v>463</v>
      </c>
      <c r="F29" s="12" t="s">
        <v>465</v>
      </c>
      <c r="G29" s="7" t="s">
        <v>464</v>
      </c>
      <c r="H29" s="22" t="s">
        <v>16</v>
      </c>
      <c r="I29" s="7" t="s">
        <v>180</v>
      </c>
      <c r="J29" s="7">
        <v>2</v>
      </c>
      <c r="K29" s="7"/>
      <c r="L29" s="7"/>
      <c r="M29" s="54" t="s">
        <v>242</v>
      </c>
      <c r="N29" s="45" t="s">
        <v>525</v>
      </c>
      <c r="O29" s="67"/>
    </row>
    <row r="30" spans="1:15" ht="67.5" x14ac:dyDescent="0.3">
      <c r="A30" s="16">
        <f>ROW(A30)-4</f>
        <v>26</v>
      </c>
      <c r="B30" s="78"/>
      <c r="C30" s="18" t="s">
        <v>462</v>
      </c>
      <c r="D30" s="13" t="s">
        <v>634</v>
      </c>
      <c r="E30" s="8" t="s">
        <v>377</v>
      </c>
      <c r="F30" s="12" t="s">
        <v>348</v>
      </c>
      <c r="G30" s="7" t="s">
        <v>635</v>
      </c>
      <c r="H30" s="22" t="s">
        <v>16</v>
      </c>
      <c r="I30" s="7" t="s">
        <v>180</v>
      </c>
      <c r="J30" s="7">
        <v>1</v>
      </c>
      <c r="K30" s="7" t="s">
        <v>636</v>
      </c>
      <c r="L30" s="7"/>
      <c r="M30" s="54" t="s">
        <v>637</v>
      </c>
      <c r="N30" s="45" t="s">
        <v>638</v>
      </c>
      <c r="O30" s="66" t="s">
        <v>639</v>
      </c>
    </row>
    <row r="31" spans="1:15" ht="39" x14ac:dyDescent="0.3">
      <c r="A31" s="16">
        <f>ROW(A31)-4</f>
        <v>27</v>
      </c>
      <c r="B31" s="78"/>
      <c r="C31" s="18" t="s">
        <v>462</v>
      </c>
      <c r="D31" s="13" t="s">
        <v>443</v>
      </c>
      <c r="E31" s="8" t="s">
        <v>466</v>
      </c>
      <c r="F31" s="12" t="s">
        <v>468</v>
      </c>
      <c r="G31" s="7" t="s">
        <v>467</v>
      </c>
      <c r="H31" s="22" t="s">
        <v>16</v>
      </c>
      <c r="I31" s="7" t="s">
        <v>180</v>
      </c>
      <c r="J31" s="7">
        <v>1</v>
      </c>
      <c r="K31" s="7" t="s">
        <v>469</v>
      </c>
      <c r="L31" s="7"/>
      <c r="M31" s="54" t="s">
        <v>470</v>
      </c>
      <c r="N31" s="45" t="s">
        <v>471</v>
      </c>
      <c r="O31" s="36"/>
    </row>
    <row r="32" spans="1:15" ht="52.5" customHeight="1" x14ac:dyDescent="0.3">
      <c r="A32" s="16">
        <f t="shared" si="0"/>
        <v>28</v>
      </c>
      <c r="B32" s="77"/>
      <c r="C32" s="18" t="s">
        <v>462</v>
      </c>
      <c r="D32" s="13" t="s">
        <v>307</v>
      </c>
      <c r="E32" s="8" t="s">
        <v>376</v>
      </c>
      <c r="F32" s="12" t="s">
        <v>5</v>
      </c>
      <c r="G32" s="7" t="s">
        <v>145</v>
      </c>
      <c r="H32" s="22" t="s">
        <v>16</v>
      </c>
      <c r="I32" s="7" t="s">
        <v>180</v>
      </c>
      <c r="J32" s="7">
        <v>2</v>
      </c>
      <c r="K32" s="9" t="s">
        <v>456</v>
      </c>
      <c r="L32" s="7">
        <v>4</v>
      </c>
      <c r="M32" s="54" t="s">
        <v>240</v>
      </c>
      <c r="N32" s="45" t="s">
        <v>364</v>
      </c>
      <c r="O32" s="63" t="s">
        <v>457</v>
      </c>
    </row>
    <row r="33" spans="1:15" ht="50.25" customHeight="1" x14ac:dyDescent="0.3">
      <c r="A33" s="16">
        <f>ROW(A33)-4</f>
        <v>29</v>
      </c>
      <c r="B33" s="85" t="s">
        <v>415</v>
      </c>
      <c r="C33" s="102" t="s">
        <v>462</v>
      </c>
      <c r="D33" s="94" t="s">
        <v>540</v>
      </c>
      <c r="E33" s="23" t="s">
        <v>376</v>
      </c>
      <c r="F33" s="113" t="s">
        <v>465</v>
      </c>
      <c r="G33" s="7" t="s">
        <v>489</v>
      </c>
      <c r="H33" s="88" t="s">
        <v>16</v>
      </c>
      <c r="I33" s="91" t="s">
        <v>180</v>
      </c>
      <c r="J33" s="91">
        <v>2</v>
      </c>
      <c r="K33" s="91" t="s">
        <v>501</v>
      </c>
      <c r="L33" s="91"/>
      <c r="M33" s="96" t="s">
        <v>470</v>
      </c>
      <c r="N33" s="98" t="s">
        <v>511</v>
      </c>
      <c r="O33" s="100" t="s">
        <v>603</v>
      </c>
    </row>
    <row r="34" spans="1:15" ht="50.25" customHeight="1" x14ac:dyDescent="0.3">
      <c r="A34" s="16">
        <f>ROW(A34)-4</f>
        <v>30</v>
      </c>
      <c r="B34" s="87"/>
      <c r="C34" s="104"/>
      <c r="D34" s="95"/>
      <c r="E34" s="23" t="s">
        <v>539</v>
      </c>
      <c r="F34" s="114"/>
      <c r="G34" s="7" t="s">
        <v>590</v>
      </c>
      <c r="H34" s="90"/>
      <c r="I34" s="93"/>
      <c r="J34" s="93"/>
      <c r="K34" s="93"/>
      <c r="L34" s="93"/>
      <c r="M34" s="97"/>
      <c r="N34" s="99"/>
      <c r="O34" s="101"/>
    </row>
    <row r="35" spans="1:15" ht="52.5" customHeight="1" x14ac:dyDescent="0.3">
      <c r="A35" s="16">
        <f t="shared" si="0"/>
        <v>31</v>
      </c>
      <c r="B35" s="77"/>
      <c r="C35" s="18" t="s">
        <v>462</v>
      </c>
      <c r="D35" s="13" t="s">
        <v>45</v>
      </c>
      <c r="E35" s="8" t="s">
        <v>376</v>
      </c>
      <c r="F35" s="12" t="s">
        <v>5</v>
      </c>
      <c r="G35" s="7" t="s">
        <v>589</v>
      </c>
      <c r="H35" s="22" t="s">
        <v>24</v>
      </c>
      <c r="I35" s="7" t="s">
        <v>180</v>
      </c>
      <c r="J35" s="7">
        <v>1</v>
      </c>
      <c r="K35" s="7" t="s">
        <v>22</v>
      </c>
      <c r="L35" s="7"/>
      <c r="M35" s="54" t="s">
        <v>242</v>
      </c>
      <c r="N35" s="45" t="s">
        <v>363</v>
      </c>
      <c r="O35" s="33"/>
    </row>
    <row r="36" spans="1:15" ht="82.5" customHeight="1" x14ac:dyDescent="0.3">
      <c r="A36" s="16">
        <f>ROW(A36)-4</f>
        <v>32</v>
      </c>
      <c r="B36" s="77" t="s">
        <v>415</v>
      </c>
      <c r="C36" s="18" t="s">
        <v>462</v>
      </c>
      <c r="D36" s="13" t="s">
        <v>444</v>
      </c>
      <c r="E36" s="8" t="s">
        <v>472</v>
      </c>
      <c r="F36" s="12" t="s">
        <v>465</v>
      </c>
      <c r="G36" s="7" t="s">
        <v>473</v>
      </c>
      <c r="H36" s="22" t="s">
        <v>16</v>
      </c>
      <c r="I36" s="7" t="s">
        <v>180</v>
      </c>
      <c r="J36" s="7">
        <v>2</v>
      </c>
      <c r="K36" s="7" t="s">
        <v>474</v>
      </c>
      <c r="L36" s="7">
        <v>4</v>
      </c>
      <c r="M36" s="54" t="s">
        <v>475</v>
      </c>
      <c r="N36" s="45" t="s">
        <v>476</v>
      </c>
      <c r="O36" s="66" t="s">
        <v>510</v>
      </c>
    </row>
    <row r="37" spans="1:15" ht="101.25" x14ac:dyDescent="0.3">
      <c r="A37" s="16">
        <f t="shared" si="0"/>
        <v>33</v>
      </c>
      <c r="B37" s="77" t="s">
        <v>415</v>
      </c>
      <c r="C37" s="18" t="s">
        <v>462</v>
      </c>
      <c r="D37" s="13" t="s">
        <v>49</v>
      </c>
      <c r="E37" s="8" t="s">
        <v>376</v>
      </c>
      <c r="F37" s="12" t="s">
        <v>5</v>
      </c>
      <c r="G37" s="7" t="s">
        <v>149</v>
      </c>
      <c r="H37" s="22" t="s">
        <v>16</v>
      </c>
      <c r="I37" s="7" t="s">
        <v>180</v>
      </c>
      <c r="J37" s="7">
        <v>1</v>
      </c>
      <c r="K37" s="7"/>
      <c r="L37" s="7">
        <v>4</v>
      </c>
      <c r="M37" s="54" t="s">
        <v>244</v>
      </c>
      <c r="N37" s="45" t="s">
        <v>365</v>
      </c>
      <c r="O37" s="66" t="s">
        <v>604</v>
      </c>
    </row>
    <row r="38" spans="1:15" ht="55.5" customHeight="1" x14ac:dyDescent="0.3">
      <c r="A38" s="16">
        <f t="shared" ref="A38:A43" si="1">ROW(A38)-4</f>
        <v>34</v>
      </c>
      <c r="B38" s="85"/>
      <c r="C38" s="102" t="s">
        <v>462</v>
      </c>
      <c r="D38" s="94" t="s">
        <v>531</v>
      </c>
      <c r="E38" s="23" t="s">
        <v>591</v>
      </c>
      <c r="F38" s="12" t="s">
        <v>555</v>
      </c>
      <c r="G38" s="7" t="s">
        <v>596</v>
      </c>
      <c r="H38" s="88" t="s">
        <v>16</v>
      </c>
      <c r="I38" s="91" t="s">
        <v>180</v>
      </c>
      <c r="J38" s="91">
        <v>8</v>
      </c>
      <c r="K38" s="91"/>
      <c r="L38" s="91"/>
      <c r="M38" s="96" t="s">
        <v>601</v>
      </c>
      <c r="N38" s="107" t="s">
        <v>602</v>
      </c>
      <c r="O38" s="110" t="s">
        <v>644</v>
      </c>
    </row>
    <row r="39" spans="1:15" ht="55.5" customHeight="1" x14ac:dyDescent="0.3">
      <c r="A39" s="16">
        <f t="shared" si="1"/>
        <v>35</v>
      </c>
      <c r="B39" s="86"/>
      <c r="C39" s="103"/>
      <c r="D39" s="105"/>
      <c r="E39" s="23" t="s">
        <v>592</v>
      </c>
      <c r="F39" s="12" t="s">
        <v>555</v>
      </c>
      <c r="G39" s="7" t="s">
        <v>597</v>
      </c>
      <c r="H39" s="89"/>
      <c r="I39" s="92"/>
      <c r="J39" s="92"/>
      <c r="K39" s="92"/>
      <c r="L39" s="92"/>
      <c r="M39" s="106"/>
      <c r="N39" s="108"/>
      <c r="O39" s="111"/>
    </row>
    <row r="40" spans="1:15" ht="55.5" customHeight="1" x14ac:dyDescent="0.3">
      <c r="A40" s="16">
        <f t="shared" si="1"/>
        <v>36</v>
      </c>
      <c r="B40" s="86"/>
      <c r="C40" s="103"/>
      <c r="D40" s="105"/>
      <c r="E40" s="23" t="s">
        <v>593</v>
      </c>
      <c r="F40" s="12" t="s">
        <v>555</v>
      </c>
      <c r="G40" s="7" t="s">
        <v>598</v>
      </c>
      <c r="H40" s="89"/>
      <c r="I40" s="92"/>
      <c r="J40" s="92"/>
      <c r="K40" s="92"/>
      <c r="L40" s="92"/>
      <c r="M40" s="106"/>
      <c r="N40" s="108"/>
      <c r="O40" s="111"/>
    </row>
    <row r="41" spans="1:15" ht="55.5" customHeight="1" x14ac:dyDescent="0.3">
      <c r="A41" s="16">
        <f t="shared" si="1"/>
        <v>37</v>
      </c>
      <c r="B41" s="86"/>
      <c r="C41" s="103"/>
      <c r="D41" s="105"/>
      <c r="E41" s="23" t="s">
        <v>594</v>
      </c>
      <c r="F41" s="12" t="s">
        <v>555</v>
      </c>
      <c r="G41" s="7" t="s">
        <v>599</v>
      </c>
      <c r="H41" s="89"/>
      <c r="I41" s="92"/>
      <c r="J41" s="92"/>
      <c r="K41" s="92"/>
      <c r="L41" s="92"/>
      <c r="M41" s="106"/>
      <c r="N41" s="108"/>
      <c r="O41" s="111"/>
    </row>
    <row r="42" spans="1:15" ht="55.5" customHeight="1" x14ac:dyDescent="0.3">
      <c r="A42" s="16">
        <f t="shared" si="1"/>
        <v>38</v>
      </c>
      <c r="B42" s="87"/>
      <c r="C42" s="104"/>
      <c r="D42" s="95"/>
      <c r="E42" s="23" t="s">
        <v>595</v>
      </c>
      <c r="F42" s="12" t="s">
        <v>555</v>
      </c>
      <c r="G42" s="7" t="s">
        <v>600</v>
      </c>
      <c r="H42" s="90"/>
      <c r="I42" s="93"/>
      <c r="J42" s="93"/>
      <c r="K42" s="93"/>
      <c r="L42" s="93"/>
      <c r="M42" s="97"/>
      <c r="N42" s="109"/>
      <c r="O42" s="112"/>
    </row>
    <row r="43" spans="1:15" ht="101.25" x14ac:dyDescent="0.3">
      <c r="A43" s="16">
        <f t="shared" si="1"/>
        <v>39</v>
      </c>
      <c r="B43" s="77" t="s">
        <v>415</v>
      </c>
      <c r="C43" s="18" t="s">
        <v>462</v>
      </c>
      <c r="D43" s="13" t="s">
        <v>61</v>
      </c>
      <c r="E43" s="8" t="s">
        <v>99</v>
      </c>
      <c r="F43" s="12" t="s">
        <v>5</v>
      </c>
      <c r="G43" s="7" t="s">
        <v>155</v>
      </c>
      <c r="H43" s="22" t="s">
        <v>16</v>
      </c>
      <c r="I43" s="7" t="s">
        <v>180</v>
      </c>
      <c r="J43" s="7">
        <v>3</v>
      </c>
      <c r="K43" s="7"/>
      <c r="L43" s="7">
        <v>4</v>
      </c>
      <c r="M43" s="54" t="s">
        <v>255</v>
      </c>
      <c r="N43" s="45" t="s">
        <v>218</v>
      </c>
      <c r="O43" s="66" t="s">
        <v>524</v>
      </c>
    </row>
    <row r="44" spans="1:15" ht="52.5" customHeight="1" x14ac:dyDescent="0.3">
      <c r="A44" s="16">
        <f t="shared" si="0"/>
        <v>40</v>
      </c>
      <c r="B44" s="77"/>
      <c r="C44" s="18" t="s">
        <v>462</v>
      </c>
      <c r="D44" s="13" t="s">
        <v>63</v>
      </c>
      <c r="E44" s="8" t="s">
        <v>102</v>
      </c>
      <c r="F44" s="12" t="s">
        <v>5</v>
      </c>
      <c r="G44" s="7" t="s">
        <v>158</v>
      </c>
      <c r="H44" s="22" t="s">
        <v>16</v>
      </c>
      <c r="I44" s="7" t="s">
        <v>180</v>
      </c>
      <c r="J44" s="7">
        <v>1</v>
      </c>
      <c r="K44" s="7"/>
      <c r="L44" s="7"/>
      <c r="M44" s="54" t="s">
        <v>259</v>
      </c>
      <c r="N44" s="49" t="s">
        <v>459</v>
      </c>
      <c r="O44" s="33"/>
    </row>
    <row r="45" spans="1:15" ht="52.5" customHeight="1" x14ac:dyDescent="0.3">
      <c r="A45" s="16">
        <f>ROW(A45)-4</f>
        <v>41</v>
      </c>
      <c r="B45" s="77"/>
      <c r="C45" s="18" t="s">
        <v>462</v>
      </c>
      <c r="D45" s="13" t="s">
        <v>38</v>
      </c>
      <c r="E45" s="8" t="s">
        <v>103</v>
      </c>
      <c r="F45" s="15" t="s">
        <v>8</v>
      </c>
      <c r="G45" s="7" t="s">
        <v>159</v>
      </c>
      <c r="H45" s="22" t="s">
        <v>179</v>
      </c>
      <c r="I45" s="7" t="s">
        <v>180</v>
      </c>
      <c r="J45" s="7">
        <v>1</v>
      </c>
      <c r="K45" s="7" t="s">
        <v>22</v>
      </c>
      <c r="L45" s="7"/>
      <c r="M45" s="54" t="s">
        <v>251</v>
      </c>
      <c r="N45" s="48" t="s">
        <v>220</v>
      </c>
      <c r="O45" s="33"/>
    </row>
    <row r="46" spans="1:15" ht="52.5" customHeight="1" x14ac:dyDescent="0.3">
      <c r="A46" s="16">
        <f>ROW(A46)-4</f>
        <v>42</v>
      </c>
      <c r="B46" s="77"/>
      <c r="C46" s="18" t="s">
        <v>462</v>
      </c>
      <c r="D46" s="13" t="s">
        <v>31</v>
      </c>
      <c r="E46" s="8" t="s">
        <v>376</v>
      </c>
      <c r="F46" s="15" t="s">
        <v>8</v>
      </c>
      <c r="G46" s="7" t="s">
        <v>120</v>
      </c>
      <c r="H46" s="22" t="s">
        <v>176</v>
      </c>
      <c r="I46" s="7" t="s">
        <v>180</v>
      </c>
      <c r="J46" s="7">
        <v>1</v>
      </c>
      <c r="K46" s="7" t="s">
        <v>22</v>
      </c>
      <c r="L46" s="7"/>
      <c r="M46" s="54" t="s">
        <v>250</v>
      </c>
      <c r="N46" s="48" t="s">
        <v>367</v>
      </c>
      <c r="O46" s="63" t="s">
        <v>284</v>
      </c>
    </row>
    <row r="47" spans="1:15" ht="52.5" customHeight="1" x14ac:dyDescent="0.3">
      <c r="A47" s="16">
        <f t="shared" si="0"/>
        <v>43</v>
      </c>
      <c r="B47" s="77"/>
      <c r="C47" s="18" t="s">
        <v>462</v>
      </c>
      <c r="D47" s="13" t="s">
        <v>53</v>
      </c>
      <c r="E47" s="8" t="s">
        <v>82</v>
      </c>
      <c r="F47" s="12" t="s">
        <v>5</v>
      </c>
      <c r="G47" s="7" t="s">
        <v>151</v>
      </c>
      <c r="H47" s="22" t="s">
        <v>16</v>
      </c>
      <c r="I47" s="7" t="s">
        <v>180</v>
      </c>
      <c r="J47" s="7">
        <v>1</v>
      </c>
      <c r="K47" s="7" t="s">
        <v>246</v>
      </c>
      <c r="L47" s="7"/>
      <c r="M47" s="54" t="s">
        <v>242</v>
      </c>
      <c r="N47" s="45" t="s">
        <v>267</v>
      </c>
      <c r="O47" s="33"/>
    </row>
    <row r="48" spans="1:15" ht="67.5" x14ac:dyDescent="0.3">
      <c r="A48" s="16">
        <f t="shared" si="0"/>
        <v>44</v>
      </c>
      <c r="B48" s="77"/>
      <c r="C48" s="18" t="s">
        <v>462</v>
      </c>
      <c r="D48" s="13" t="s">
        <v>57</v>
      </c>
      <c r="E48" s="8" t="s">
        <v>93</v>
      </c>
      <c r="F48" s="12" t="s">
        <v>5</v>
      </c>
      <c r="G48" s="7" t="s">
        <v>121</v>
      </c>
      <c r="H48" s="22" t="s">
        <v>16</v>
      </c>
      <c r="I48" s="7" t="s">
        <v>180</v>
      </c>
      <c r="J48" s="7">
        <v>2</v>
      </c>
      <c r="K48" s="7" t="s">
        <v>22</v>
      </c>
      <c r="L48" s="7"/>
      <c r="M48" s="54" t="s">
        <v>251</v>
      </c>
      <c r="N48" s="45" t="s">
        <v>209</v>
      </c>
      <c r="O48" s="72" t="s">
        <v>606</v>
      </c>
    </row>
    <row r="49" spans="1:15" ht="101.25" x14ac:dyDescent="0.3">
      <c r="A49" s="16">
        <f t="shared" si="0"/>
        <v>45</v>
      </c>
      <c r="B49" s="77" t="s">
        <v>415</v>
      </c>
      <c r="C49" s="18" t="s">
        <v>462</v>
      </c>
      <c r="D49" s="13" t="s">
        <v>427</v>
      </c>
      <c r="E49" s="8" t="s">
        <v>428</v>
      </c>
      <c r="F49" s="12" t="s">
        <v>5</v>
      </c>
      <c r="G49" s="7" t="s">
        <v>429</v>
      </c>
      <c r="H49" s="22" t="s">
        <v>16</v>
      </c>
      <c r="I49" s="7" t="s">
        <v>180</v>
      </c>
      <c r="J49" s="7">
        <v>1</v>
      </c>
      <c r="K49" s="7" t="s">
        <v>430</v>
      </c>
      <c r="L49" s="7">
        <v>4</v>
      </c>
      <c r="M49" s="54" t="s">
        <v>431</v>
      </c>
      <c r="N49" s="45" t="s">
        <v>432</v>
      </c>
      <c r="O49" s="72" t="s">
        <v>605</v>
      </c>
    </row>
    <row r="50" spans="1:15" ht="157.5" x14ac:dyDescent="0.3">
      <c r="A50" s="16">
        <f t="shared" si="0"/>
        <v>46</v>
      </c>
      <c r="B50" s="77" t="s">
        <v>415</v>
      </c>
      <c r="C50" s="19" t="s">
        <v>333</v>
      </c>
      <c r="D50" s="13" t="s">
        <v>47</v>
      </c>
      <c r="E50" s="8" t="s">
        <v>80</v>
      </c>
      <c r="F50" s="24" t="s">
        <v>163</v>
      </c>
      <c r="G50" s="7" t="s">
        <v>147</v>
      </c>
      <c r="H50" s="22" t="s">
        <v>16</v>
      </c>
      <c r="I50" s="7" t="s">
        <v>180</v>
      </c>
      <c r="J50" s="7">
        <v>2</v>
      </c>
      <c r="K50" s="7" t="s">
        <v>26</v>
      </c>
      <c r="L50" s="7"/>
      <c r="M50" s="54" t="s">
        <v>305</v>
      </c>
      <c r="N50" s="45" t="s">
        <v>359</v>
      </c>
      <c r="O50" s="33"/>
    </row>
    <row r="51" spans="1:15" ht="63" x14ac:dyDescent="0.3">
      <c r="A51" s="16">
        <f t="shared" si="0"/>
        <v>47</v>
      </c>
      <c r="B51" s="77"/>
      <c r="C51" s="19" t="s">
        <v>332</v>
      </c>
      <c r="D51" s="13" t="s">
        <v>46</v>
      </c>
      <c r="E51" s="8" t="s">
        <v>377</v>
      </c>
      <c r="F51" s="12" t="s">
        <v>5</v>
      </c>
      <c r="G51" s="7" t="s">
        <v>146</v>
      </c>
      <c r="H51" s="22" t="s">
        <v>16</v>
      </c>
      <c r="I51" s="7" t="s">
        <v>180</v>
      </c>
      <c r="J51" s="7">
        <v>2</v>
      </c>
      <c r="K51" s="7" t="s">
        <v>25</v>
      </c>
      <c r="L51" s="7"/>
      <c r="M51" s="57" t="s">
        <v>404</v>
      </c>
      <c r="N51" s="45" t="s">
        <v>203</v>
      </c>
      <c r="O51" s="63" t="s">
        <v>281</v>
      </c>
    </row>
    <row r="52" spans="1:15" ht="189" x14ac:dyDescent="0.3">
      <c r="A52" s="16">
        <f>ROW(A52)-4</f>
        <v>48</v>
      </c>
      <c r="B52" s="78"/>
      <c r="C52" s="19" t="s">
        <v>333</v>
      </c>
      <c r="D52" s="13" t="s">
        <v>454</v>
      </c>
      <c r="E52" s="23" t="s">
        <v>509</v>
      </c>
      <c r="F52" s="12" t="s">
        <v>465</v>
      </c>
      <c r="G52" s="7" t="s">
        <v>493</v>
      </c>
      <c r="H52" s="22" t="s">
        <v>16</v>
      </c>
      <c r="I52" s="7" t="s">
        <v>180</v>
      </c>
      <c r="J52" s="7">
        <v>2</v>
      </c>
      <c r="K52" s="7"/>
      <c r="L52" s="7"/>
      <c r="M52" s="58" t="s">
        <v>496</v>
      </c>
      <c r="N52" s="45" t="s">
        <v>494</v>
      </c>
      <c r="O52" s="67" t="s">
        <v>495</v>
      </c>
    </row>
    <row r="53" spans="1:15" ht="101.25" x14ac:dyDescent="0.3">
      <c r="A53" s="16">
        <f>ROW(A53)-4</f>
        <v>49</v>
      </c>
      <c r="B53" s="78"/>
      <c r="C53" s="20" t="s">
        <v>331</v>
      </c>
      <c r="D53" s="13" t="s">
        <v>536</v>
      </c>
      <c r="E53" s="8" t="s">
        <v>607</v>
      </c>
      <c r="F53" s="12" t="s">
        <v>609</v>
      </c>
      <c r="G53" s="7" t="s">
        <v>608</v>
      </c>
      <c r="H53" s="22" t="s">
        <v>610</v>
      </c>
      <c r="I53" s="7" t="s">
        <v>180</v>
      </c>
      <c r="J53" s="7">
        <v>2</v>
      </c>
      <c r="K53" s="11" t="s">
        <v>611</v>
      </c>
      <c r="L53" s="7"/>
      <c r="M53" s="55" t="s">
        <v>612</v>
      </c>
      <c r="N53" s="45" t="s">
        <v>613</v>
      </c>
      <c r="O53" s="66" t="s">
        <v>614</v>
      </c>
    </row>
    <row r="54" spans="1:15" ht="105" x14ac:dyDescent="0.3">
      <c r="A54" s="16">
        <f t="shared" si="0"/>
        <v>50</v>
      </c>
      <c r="B54" s="77"/>
      <c r="C54" s="20" t="s">
        <v>331</v>
      </c>
      <c r="D54" s="13" t="s">
        <v>39</v>
      </c>
      <c r="E54" s="8" t="s">
        <v>377</v>
      </c>
      <c r="F54" s="12" t="s">
        <v>5</v>
      </c>
      <c r="G54" s="7" t="s">
        <v>13</v>
      </c>
      <c r="H54" s="22" t="s">
        <v>19</v>
      </c>
      <c r="I54" s="7" t="s">
        <v>180</v>
      </c>
      <c r="J54" s="7">
        <v>1</v>
      </c>
      <c r="K54" s="7" t="s">
        <v>221</v>
      </c>
      <c r="L54" s="7"/>
      <c r="M54" s="58" t="s">
        <v>368</v>
      </c>
      <c r="N54" s="45" t="s">
        <v>260</v>
      </c>
      <c r="O54" s="34" t="s">
        <v>406</v>
      </c>
    </row>
    <row r="55" spans="1:15" ht="63" x14ac:dyDescent="0.3">
      <c r="A55" s="16">
        <f t="shared" si="0"/>
        <v>51</v>
      </c>
      <c r="B55" s="77"/>
      <c r="C55" s="20" t="s">
        <v>331</v>
      </c>
      <c r="D55" s="13" t="s">
        <v>52</v>
      </c>
      <c r="E55" s="8" t="s">
        <v>377</v>
      </c>
      <c r="F55" s="12" t="s">
        <v>5</v>
      </c>
      <c r="G55" s="7" t="s">
        <v>150</v>
      </c>
      <c r="H55" s="22" t="s">
        <v>176</v>
      </c>
      <c r="I55" s="7" t="s">
        <v>180</v>
      </c>
      <c r="J55" s="7">
        <v>1</v>
      </c>
      <c r="K55" s="9" t="s">
        <v>351</v>
      </c>
      <c r="L55" s="7"/>
      <c r="M55" s="54" t="s">
        <v>28</v>
      </c>
      <c r="N55" s="45" t="s">
        <v>205</v>
      </c>
      <c r="O55" s="63" t="s">
        <v>453</v>
      </c>
    </row>
    <row r="56" spans="1:15" s="2" customFormat="1" ht="63" x14ac:dyDescent="0.3">
      <c r="A56" s="16">
        <f>ROW(A56)-4</f>
        <v>52</v>
      </c>
      <c r="B56" s="77" t="s">
        <v>415</v>
      </c>
      <c r="C56" s="59" t="s">
        <v>436</v>
      </c>
      <c r="D56" s="13" t="s">
        <v>62</v>
      </c>
      <c r="E56" s="8" t="s">
        <v>100</v>
      </c>
      <c r="F56" s="15" t="s">
        <v>170</v>
      </c>
      <c r="G56" s="7" t="s">
        <v>157</v>
      </c>
      <c r="H56" s="22" t="s">
        <v>171</v>
      </c>
      <c r="I56" s="7" t="s">
        <v>180</v>
      </c>
      <c r="J56" s="7">
        <v>1</v>
      </c>
      <c r="K56" s="9" t="s">
        <v>434</v>
      </c>
      <c r="L56" s="7"/>
      <c r="M56" s="54" t="s">
        <v>30</v>
      </c>
      <c r="N56" s="50" t="s">
        <v>437</v>
      </c>
      <c r="O56" s="37" t="s">
        <v>219</v>
      </c>
    </row>
    <row r="57" spans="1:15" ht="39" x14ac:dyDescent="0.3">
      <c r="A57" s="16">
        <f t="shared" ref="A57:A92" si="2">ROW(A57)-4</f>
        <v>53</v>
      </c>
      <c r="B57" s="77"/>
      <c r="C57" s="21" t="s">
        <v>335</v>
      </c>
      <c r="D57" s="13" t="s">
        <v>329</v>
      </c>
      <c r="E57" s="8" t="s">
        <v>98</v>
      </c>
      <c r="F57" s="24" t="s">
        <v>163</v>
      </c>
      <c r="G57" s="7" t="s">
        <v>126</v>
      </c>
      <c r="H57" s="22" t="s">
        <v>16</v>
      </c>
      <c r="I57" s="7" t="s">
        <v>180</v>
      </c>
      <c r="J57" s="7">
        <v>2</v>
      </c>
      <c r="K57" s="7" t="s">
        <v>22</v>
      </c>
      <c r="L57" s="7"/>
      <c r="M57" s="54" t="s">
        <v>254</v>
      </c>
      <c r="N57" s="45"/>
      <c r="O57" s="68" t="s">
        <v>286</v>
      </c>
    </row>
    <row r="58" spans="1:15" s="2" customFormat="1" ht="67.5" x14ac:dyDescent="0.3">
      <c r="A58" s="16">
        <f t="shared" si="2"/>
        <v>54</v>
      </c>
      <c r="B58" s="77" t="s">
        <v>416</v>
      </c>
      <c r="C58" s="21" t="s">
        <v>335</v>
      </c>
      <c r="D58" s="13" t="s">
        <v>366</v>
      </c>
      <c r="E58" s="8" t="s">
        <v>377</v>
      </c>
      <c r="F58" s="24" t="s">
        <v>163</v>
      </c>
      <c r="G58" s="7" t="s">
        <v>128</v>
      </c>
      <c r="H58" s="22" t="s">
        <v>16</v>
      </c>
      <c r="I58" s="7" t="s">
        <v>180</v>
      </c>
      <c r="J58" s="7">
        <v>4</v>
      </c>
      <c r="K58" s="11" t="s">
        <v>356</v>
      </c>
      <c r="L58" s="7">
        <v>4</v>
      </c>
      <c r="M58" s="55" t="s">
        <v>343</v>
      </c>
      <c r="N58" s="45" t="s">
        <v>270</v>
      </c>
      <c r="O58" s="36" t="s">
        <v>287</v>
      </c>
    </row>
    <row r="59" spans="1:15" s="2" customFormat="1" ht="67.5" x14ac:dyDescent="0.3">
      <c r="A59" s="16">
        <f t="shared" si="2"/>
        <v>55</v>
      </c>
      <c r="B59" s="77" t="s">
        <v>415</v>
      </c>
      <c r="C59" s="21" t="s">
        <v>335</v>
      </c>
      <c r="D59" s="13" t="s">
        <v>316</v>
      </c>
      <c r="E59" s="8" t="s">
        <v>73</v>
      </c>
      <c r="F59" s="25" t="s">
        <v>165</v>
      </c>
      <c r="G59" s="7" t="s">
        <v>140</v>
      </c>
      <c r="H59" s="22" t="s">
        <v>16</v>
      </c>
      <c r="I59" s="7" t="s">
        <v>180</v>
      </c>
      <c r="J59" s="7">
        <v>2</v>
      </c>
      <c r="K59" s="7" t="s">
        <v>228</v>
      </c>
      <c r="L59" s="7" t="s">
        <v>226</v>
      </c>
      <c r="M59" s="55" t="s">
        <v>298</v>
      </c>
      <c r="N59" s="48" t="s">
        <v>191</v>
      </c>
      <c r="O59" s="33"/>
    </row>
    <row r="60" spans="1:15" ht="189" x14ac:dyDescent="0.3">
      <c r="A60" s="16">
        <f t="shared" si="2"/>
        <v>56</v>
      </c>
      <c r="B60" s="77"/>
      <c r="C60" s="21" t="s">
        <v>335</v>
      </c>
      <c r="D60" s="13" t="s">
        <v>40</v>
      </c>
      <c r="E60" s="8" t="s">
        <v>67</v>
      </c>
      <c r="F60" s="15" t="s">
        <v>162</v>
      </c>
      <c r="G60" s="7" t="s">
        <v>407</v>
      </c>
      <c r="H60" s="22" t="s">
        <v>171</v>
      </c>
      <c r="I60" s="7" t="s">
        <v>180</v>
      </c>
      <c r="J60" s="7">
        <v>1</v>
      </c>
      <c r="K60" s="7" t="s">
        <v>22</v>
      </c>
      <c r="L60" s="7">
        <v>4</v>
      </c>
      <c r="M60" s="55" t="s">
        <v>288</v>
      </c>
      <c r="N60" s="45" t="s">
        <v>520</v>
      </c>
      <c r="O60" s="67" t="s">
        <v>272</v>
      </c>
    </row>
    <row r="61" spans="1:15" ht="94.5" x14ac:dyDescent="0.3">
      <c r="A61" s="16">
        <f>ROW(A61)-4</f>
        <v>57</v>
      </c>
      <c r="B61" s="77" t="s">
        <v>415</v>
      </c>
      <c r="C61" s="21" t="s">
        <v>335</v>
      </c>
      <c r="D61" s="13" t="s">
        <v>534</v>
      </c>
      <c r="E61" s="8" t="s">
        <v>541</v>
      </c>
      <c r="F61" s="15" t="s">
        <v>167</v>
      </c>
      <c r="G61" s="7" t="s">
        <v>542</v>
      </c>
      <c r="H61" s="22" t="s">
        <v>16</v>
      </c>
      <c r="I61" s="7" t="s">
        <v>180</v>
      </c>
      <c r="J61" s="7">
        <v>1</v>
      </c>
      <c r="K61" s="7" t="s">
        <v>543</v>
      </c>
      <c r="L61" s="7">
        <v>4</v>
      </c>
      <c r="M61" s="54" t="s">
        <v>544</v>
      </c>
      <c r="N61" s="45" t="s">
        <v>545</v>
      </c>
      <c r="O61" s="66" t="s">
        <v>546</v>
      </c>
    </row>
    <row r="62" spans="1:15" s="2" customFormat="1" ht="101.25" x14ac:dyDescent="0.3">
      <c r="A62" s="16">
        <f t="shared" si="2"/>
        <v>58</v>
      </c>
      <c r="B62" s="77"/>
      <c r="C62" s="21" t="s">
        <v>335</v>
      </c>
      <c r="D62" s="13" t="s">
        <v>43</v>
      </c>
      <c r="E62" s="8" t="s">
        <v>68</v>
      </c>
      <c r="F62" s="15" t="s">
        <v>8</v>
      </c>
      <c r="G62" s="7" t="s">
        <v>6</v>
      </c>
      <c r="H62" s="22" t="s">
        <v>17</v>
      </c>
      <c r="I62" s="7" t="s">
        <v>180</v>
      </c>
      <c r="J62" s="7">
        <v>2</v>
      </c>
      <c r="K62" s="7" t="s">
        <v>7</v>
      </c>
      <c r="L62" s="7"/>
      <c r="M62" s="55" t="s">
        <v>291</v>
      </c>
      <c r="N62" s="45" t="s">
        <v>519</v>
      </c>
      <c r="O62" s="63" t="s">
        <v>433</v>
      </c>
    </row>
    <row r="63" spans="1:15" s="2" customFormat="1" ht="94.5" x14ac:dyDescent="0.3">
      <c r="A63" s="16">
        <f t="shared" si="2"/>
        <v>59</v>
      </c>
      <c r="B63" s="77" t="s">
        <v>415</v>
      </c>
      <c r="C63" s="21" t="s">
        <v>335</v>
      </c>
      <c r="D63" s="13" t="s">
        <v>315</v>
      </c>
      <c r="E63" s="8" t="s">
        <v>72</v>
      </c>
      <c r="F63" s="15" t="s">
        <v>8</v>
      </c>
      <c r="G63" s="7" t="s">
        <v>139</v>
      </c>
      <c r="H63" s="22" t="s">
        <v>171</v>
      </c>
      <c r="I63" s="7" t="s">
        <v>180</v>
      </c>
      <c r="J63" s="7">
        <v>1</v>
      </c>
      <c r="K63" s="7" t="s">
        <v>189</v>
      </c>
      <c r="L63" s="7">
        <v>4</v>
      </c>
      <c r="M63" s="54" t="s">
        <v>227</v>
      </c>
      <c r="N63" s="45" t="s">
        <v>517</v>
      </c>
      <c r="O63" s="66" t="s">
        <v>190</v>
      </c>
    </row>
    <row r="64" spans="1:15" s="2" customFormat="1" ht="94.5" x14ac:dyDescent="0.3">
      <c r="A64" s="16">
        <f t="shared" si="2"/>
        <v>60</v>
      </c>
      <c r="B64" s="77" t="s">
        <v>415</v>
      </c>
      <c r="C64" s="21" t="s">
        <v>335</v>
      </c>
      <c r="D64" s="13" t="s">
        <v>321</v>
      </c>
      <c r="E64" s="8" t="s">
        <v>377</v>
      </c>
      <c r="F64" s="15" t="s">
        <v>8</v>
      </c>
      <c r="G64" s="7" t="s">
        <v>142</v>
      </c>
      <c r="H64" s="22" t="s">
        <v>16</v>
      </c>
      <c r="I64" s="7" t="s">
        <v>180</v>
      </c>
      <c r="J64" s="7">
        <v>2</v>
      </c>
      <c r="K64" s="7" t="s">
        <v>234</v>
      </c>
      <c r="L64" s="7"/>
      <c r="M64" s="55" t="s">
        <v>301</v>
      </c>
      <c r="N64" s="45" t="s">
        <v>195</v>
      </c>
      <c r="O64" s="61" t="s">
        <v>340</v>
      </c>
    </row>
    <row r="65" spans="1:15" s="2" customFormat="1" ht="126" x14ac:dyDescent="0.3">
      <c r="A65" s="16">
        <f t="shared" si="2"/>
        <v>61</v>
      </c>
      <c r="B65" s="77" t="s">
        <v>415</v>
      </c>
      <c r="C65" s="21" t="s">
        <v>335</v>
      </c>
      <c r="D65" s="13" t="s">
        <v>320</v>
      </c>
      <c r="E65" s="8" t="s">
        <v>377</v>
      </c>
      <c r="F65" s="15" t="s">
        <v>8</v>
      </c>
      <c r="G65" s="7" t="s">
        <v>14</v>
      </c>
      <c r="H65" s="22" t="s">
        <v>16</v>
      </c>
      <c r="I65" s="7" t="s">
        <v>180</v>
      </c>
      <c r="J65" s="7">
        <v>2</v>
      </c>
      <c r="K65" s="7" t="s">
        <v>232</v>
      </c>
      <c r="L65" s="7"/>
      <c r="M65" s="54" t="s">
        <v>233</v>
      </c>
      <c r="N65" s="45" t="s">
        <v>264</v>
      </c>
      <c r="O65" s="61" t="s">
        <v>277</v>
      </c>
    </row>
    <row r="66" spans="1:15" s="2" customFormat="1" ht="63" x14ac:dyDescent="0.3">
      <c r="A66" s="16">
        <f t="shared" si="2"/>
        <v>62</v>
      </c>
      <c r="B66" s="77" t="s">
        <v>415</v>
      </c>
      <c r="C66" s="21" t="s">
        <v>335</v>
      </c>
      <c r="D66" s="13" t="s">
        <v>323</v>
      </c>
      <c r="E66" s="8" t="s">
        <v>66</v>
      </c>
      <c r="F66" s="15" t="s">
        <v>8</v>
      </c>
      <c r="G66" s="7" t="s">
        <v>324</v>
      </c>
      <c r="H66" s="22" t="s">
        <v>174</v>
      </c>
      <c r="I66" s="7" t="s">
        <v>180</v>
      </c>
      <c r="J66" s="7">
        <v>2</v>
      </c>
      <c r="K66" s="7"/>
      <c r="L66" s="7"/>
      <c r="M66" s="54" t="s">
        <v>303</v>
      </c>
      <c r="N66" s="45" t="s">
        <v>199</v>
      </c>
      <c r="O66" s="63" t="s">
        <v>200</v>
      </c>
    </row>
    <row r="67" spans="1:15" ht="94.5" x14ac:dyDescent="0.3">
      <c r="A67" s="16">
        <f t="shared" si="2"/>
        <v>63</v>
      </c>
      <c r="B67" s="77"/>
      <c r="C67" s="21" t="s">
        <v>335</v>
      </c>
      <c r="D67" s="13" t="s">
        <v>325</v>
      </c>
      <c r="E67" s="8" t="s">
        <v>75</v>
      </c>
      <c r="F67" s="15" t="s">
        <v>8</v>
      </c>
      <c r="G67" s="7" t="s">
        <v>11</v>
      </c>
      <c r="H67" s="22" t="s">
        <v>175</v>
      </c>
      <c r="I67" s="7" t="s">
        <v>180</v>
      </c>
      <c r="J67" s="7">
        <v>2</v>
      </c>
      <c r="K67" s="7" t="s">
        <v>232</v>
      </c>
      <c r="L67" s="7" t="s">
        <v>226</v>
      </c>
      <c r="M67" s="54" t="s">
        <v>237</v>
      </c>
      <c r="N67" s="45" t="s">
        <v>201</v>
      </c>
      <c r="O67" s="61" t="s">
        <v>279</v>
      </c>
    </row>
    <row r="68" spans="1:15" ht="94.5" x14ac:dyDescent="0.3">
      <c r="A68" s="16">
        <f t="shared" si="2"/>
        <v>64</v>
      </c>
      <c r="B68" s="77" t="s">
        <v>415</v>
      </c>
      <c r="C68" s="21" t="s">
        <v>335</v>
      </c>
      <c r="D68" s="13" t="s">
        <v>56</v>
      </c>
      <c r="E68" s="8" t="s">
        <v>377</v>
      </c>
      <c r="F68" s="15" t="s">
        <v>8</v>
      </c>
      <c r="G68" s="7" t="s">
        <v>154</v>
      </c>
      <c r="H68" s="22" t="s">
        <v>16</v>
      </c>
      <c r="I68" s="7" t="s">
        <v>180</v>
      </c>
      <c r="J68" s="7">
        <v>2</v>
      </c>
      <c r="K68" s="7" t="s">
        <v>232</v>
      </c>
      <c r="L68" s="7"/>
      <c r="M68" s="55" t="s">
        <v>395</v>
      </c>
      <c r="N68" s="45" t="s">
        <v>207</v>
      </c>
      <c r="O68" s="61" t="s">
        <v>208</v>
      </c>
    </row>
    <row r="69" spans="1:15" s="2" customFormat="1" ht="63" x14ac:dyDescent="0.3">
      <c r="A69" s="16">
        <f t="shared" si="2"/>
        <v>65</v>
      </c>
      <c r="B69" s="77" t="s">
        <v>415</v>
      </c>
      <c r="C69" s="21" t="s">
        <v>335</v>
      </c>
      <c r="D69" s="13" t="s">
        <v>59</v>
      </c>
      <c r="E69" s="8" t="s">
        <v>377</v>
      </c>
      <c r="F69" s="15" t="s">
        <v>8</v>
      </c>
      <c r="G69" s="7" t="s">
        <v>127</v>
      </c>
      <c r="H69" s="22" t="s">
        <v>16</v>
      </c>
      <c r="I69" s="7" t="s">
        <v>180</v>
      </c>
      <c r="J69" s="7">
        <v>3</v>
      </c>
      <c r="K69" s="7" t="s">
        <v>26</v>
      </c>
      <c r="L69" s="7"/>
      <c r="M69" s="54" t="s">
        <v>306</v>
      </c>
      <c r="N69" s="45" t="s">
        <v>452</v>
      </c>
      <c r="O69" s="65" t="s">
        <v>215</v>
      </c>
    </row>
    <row r="70" spans="1:15" ht="94.5" x14ac:dyDescent="0.3">
      <c r="A70" s="16">
        <f t="shared" si="2"/>
        <v>66</v>
      </c>
      <c r="B70" s="77"/>
      <c r="C70" s="21" t="s">
        <v>360</v>
      </c>
      <c r="D70" s="13" t="s">
        <v>314</v>
      </c>
      <c r="E70" s="8" t="s">
        <v>70</v>
      </c>
      <c r="F70" s="12" t="s">
        <v>5</v>
      </c>
      <c r="G70" s="7" t="s">
        <v>137</v>
      </c>
      <c r="H70" s="22" t="s">
        <v>16</v>
      </c>
      <c r="I70" s="7" t="s">
        <v>180</v>
      </c>
      <c r="J70" s="7">
        <v>1</v>
      </c>
      <c r="K70" s="7"/>
      <c r="L70" s="7"/>
      <c r="M70" s="55" t="s">
        <v>296</v>
      </c>
      <c r="N70" s="45" t="s">
        <v>357</v>
      </c>
      <c r="O70" s="61" t="s">
        <v>188</v>
      </c>
    </row>
    <row r="71" spans="1:15" ht="126" x14ac:dyDescent="0.3">
      <c r="A71" s="16">
        <f t="shared" si="2"/>
        <v>67</v>
      </c>
      <c r="B71" s="77" t="s">
        <v>415</v>
      </c>
      <c r="C71" s="21" t="s">
        <v>335</v>
      </c>
      <c r="D71" s="13" t="s">
        <v>41</v>
      </c>
      <c r="E71" s="8" t="s">
        <v>377</v>
      </c>
      <c r="F71" s="12" t="s">
        <v>5</v>
      </c>
      <c r="G71" s="7" t="s">
        <v>308</v>
      </c>
      <c r="H71" s="22" t="s">
        <v>16</v>
      </c>
      <c r="I71" s="7" t="s">
        <v>180</v>
      </c>
      <c r="J71" s="7">
        <v>1</v>
      </c>
      <c r="K71" s="7" t="s">
        <v>18</v>
      </c>
      <c r="L71" s="7" t="s">
        <v>223</v>
      </c>
      <c r="M71" s="55" t="s">
        <v>289</v>
      </c>
      <c r="N71" s="45" t="s">
        <v>185</v>
      </c>
      <c r="O71" s="63" t="s">
        <v>273</v>
      </c>
    </row>
    <row r="72" spans="1:15" ht="63" x14ac:dyDescent="0.3">
      <c r="A72" s="16">
        <f t="shared" si="2"/>
        <v>68</v>
      </c>
      <c r="B72" s="77"/>
      <c r="C72" s="21" t="s">
        <v>335</v>
      </c>
      <c r="D72" s="13" t="s">
        <v>42</v>
      </c>
      <c r="E72" s="8" t="s">
        <v>377</v>
      </c>
      <c r="F72" s="12" t="s">
        <v>5</v>
      </c>
      <c r="G72" s="7" t="s">
        <v>10</v>
      </c>
      <c r="H72" s="22" t="s">
        <v>172</v>
      </c>
      <c r="I72" s="43" t="s">
        <v>346</v>
      </c>
      <c r="J72" s="7">
        <v>2</v>
      </c>
      <c r="K72" s="7" t="s">
        <v>224</v>
      </c>
      <c r="L72" s="7"/>
      <c r="M72" s="57" t="s">
        <v>290</v>
      </c>
      <c r="N72" s="45" t="s">
        <v>262</v>
      </c>
      <c r="O72" s="33"/>
    </row>
    <row r="73" spans="1:15" s="2" customFormat="1" ht="67.5" x14ac:dyDescent="0.3">
      <c r="A73" s="16">
        <f t="shared" si="2"/>
        <v>69</v>
      </c>
      <c r="B73" s="77"/>
      <c r="C73" s="21" t="s">
        <v>335</v>
      </c>
      <c r="D73" s="13" t="s">
        <v>34</v>
      </c>
      <c r="E73" s="8" t="s">
        <v>96</v>
      </c>
      <c r="F73" s="12" t="s">
        <v>5</v>
      </c>
      <c r="G73" s="7" t="s">
        <v>124</v>
      </c>
      <c r="H73" s="22" t="s">
        <v>16</v>
      </c>
      <c r="I73" s="7" t="s">
        <v>180</v>
      </c>
      <c r="J73" s="7">
        <v>1</v>
      </c>
      <c r="K73" s="7" t="s">
        <v>18</v>
      </c>
      <c r="L73" s="7"/>
      <c r="M73" s="55" t="s">
        <v>403</v>
      </c>
      <c r="N73" s="48" t="s">
        <v>213</v>
      </c>
      <c r="O73" s="63" t="s">
        <v>285</v>
      </c>
    </row>
    <row r="74" spans="1:15" s="3" customFormat="1" ht="101.25" x14ac:dyDescent="0.3">
      <c r="A74" s="16">
        <f t="shared" si="2"/>
        <v>70</v>
      </c>
      <c r="B74" s="77" t="s">
        <v>415</v>
      </c>
      <c r="C74" s="21" t="s">
        <v>335</v>
      </c>
      <c r="D74" s="13" t="s">
        <v>310</v>
      </c>
      <c r="E74" s="8" t="s">
        <v>372</v>
      </c>
      <c r="F74" s="12" t="s">
        <v>5</v>
      </c>
      <c r="G74" s="7" t="s">
        <v>133</v>
      </c>
      <c r="H74" s="22" t="s">
        <v>173</v>
      </c>
      <c r="I74" s="7" t="s">
        <v>180</v>
      </c>
      <c r="J74" s="7">
        <v>1</v>
      </c>
      <c r="K74" s="7" t="s">
        <v>225</v>
      </c>
      <c r="L74" s="7" t="s">
        <v>226</v>
      </c>
      <c r="M74" s="55" t="s">
        <v>292</v>
      </c>
      <c r="N74" s="51" t="s">
        <v>186</v>
      </c>
      <c r="O74" s="64" t="s">
        <v>274</v>
      </c>
    </row>
    <row r="75" spans="1:15" s="2" customFormat="1" ht="101.25" x14ac:dyDescent="0.3">
      <c r="A75" s="16">
        <f t="shared" si="2"/>
        <v>71</v>
      </c>
      <c r="B75" s="77" t="s">
        <v>415</v>
      </c>
      <c r="C75" s="21" t="s">
        <v>335</v>
      </c>
      <c r="D75" s="13" t="s">
        <v>311</v>
      </c>
      <c r="E75" s="8" t="s">
        <v>69</v>
      </c>
      <c r="F75" s="12" t="s">
        <v>5</v>
      </c>
      <c r="G75" s="7" t="s">
        <v>134</v>
      </c>
      <c r="H75" s="22" t="s">
        <v>16</v>
      </c>
      <c r="I75" s="7" t="s">
        <v>180</v>
      </c>
      <c r="J75" s="7">
        <v>2</v>
      </c>
      <c r="K75" s="7" t="s">
        <v>26</v>
      </c>
      <c r="L75" s="7" t="s">
        <v>226</v>
      </c>
      <c r="M75" s="55" t="s">
        <v>293</v>
      </c>
      <c r="N75" s="45" t="s">
        <v>263</v>
      </c>
      <c r="O75" s="63" t="s">
        <v>561</v>
      </c>
    </row>
    <row r="76" spans="1:15" s="2" customFormat="1" ht="101.25" x14ac:dyDescent="0.3">
      <c r="A76" s="16">
        <f t="shared" si="2"/>
        <v>72</v>
      </c>
      <c r="B76" s="77" t="s">
        <v>415</v>
      </c>
      <c r="C76" s="21" t="s">
        <v>335</v>
      </c>
      <c r="D76" s="13" t="s">
        <v>312</v>
      </c>
      <c r="E76" s="8" t="s">
        <v>378</v>
      </c>
      <c r="F76" s="12" t="s">
        <v>5</v>
      </c>
      <c r="G76" s="7" t="s">
        <v>135</v>
      </c>
      <c r="H76" s="22" t="s">
        <v>171</v>
      </c>
      <c r="I76" s="7" t="s">
        <v>180</v>
      </c>
      <c r="J76" s="7">
        <v>3</v>
      </c>
      <c r="K76" s="9" t="s">
        <v>352</v>
      </c>
      <c r="L76" s="7">
        <v>4</v>
      </c>
      <c r="M76" s="54" t="s">
        <v>294</v>
      </c>
      <c r="N76" s="45" t="s">
        <v>528</v>
      </c>
      <c r="O76" s="83" t="s">
        <v>458</v>
      </c>
    </row>
    <row r="77" spans="1:15" ht="78.75" x14ac:dyDescent="0.3">
      <c r="A77" s="16">
        <f>ROW(A77)-4</f>
        <v>73</v>
      </c>
      <c r="B77" s="77" t="s">
        <v>415</v>
      </c>
      <c r="C77" s="21" t="s">
        <v>335</v>
      </c>
      <c r="D77" s="13" t="s">
        <v>535</v>
      </c>
      <c r="E77" s="8" t="s">
        <v>547</v>
      </c>
      <c r="F77" s="12" t="s">
        <v>5</v>
      </c>
      <c r="G77" s="7" t="s">
        <v>548</v>
      </c>
      <c r="H77" s="22" t="s">
        <v>16</v>
      </c>
      <c r="I77" s="7" t="s">
        <v>180</v>
      </c>
      <c r="J77" s="7">
        <v>3</v>
      </c>
      <c r="K77" s="9" t="s">
        <v>549</v>
      </c>
      <c r="L77" s="7"/>
      <c r="M77" s="57" t="s">
        <v>550</v>
      </c>
      <c r="N77" s="45" t="s">
        <v>551</v>
      </c>
      <c r="O77" s="80" t="s">
        <v>552</v>
      </c>
    </row>
    <row r="78" spans="1:15" s="2" customFormat="1" ht="94.5" x14ac:dyDescent="0.3">
      <c r="A78" s="16">
        <f t="shared" si="2"/>
        <v>74</v>
      </c>
      <c r="B78" s="77" t="s">
        <v>415</v>
      </c>
      <c r="C78" s="21" t="s">
        <v>335</v>
      </c>
      <c r="D78" s="13" t="s">
        <v>313</v>
      </c>
      <c r="E78" s="8" t="s">
        <v>377</v>
      </c>
      <c r="F78" s="12" t="s">
        <v>5</v>
      </c>
      <c r="G78" s="7" t="s">
        <v>136</v>
      </c>
      <c r="H78" s="22" t="s">
        <v>24</v>
      </c>
      <c r="I78" s="7" t="s">
        <v>180</v>
      </c>
      <c r="J78" s="7">
        <v>2</v>
      </c>
      <c r="K78" s="7" t="s">
        <v>22</v>
      </c>
      <c r="L78" s="7"/>
      <c r="M78" s="55" t="s">
        <v>295</v>
      </c>
      <c r="N78" s="45" t="s">
        <v>187</v>
      </c>
      <c r="O78" s="61" t="s">
        <v>275</v>
      </c>
    </row>
    <row r="79" spans="1:15" ht="63" x14ac:dyDescent="0.3">
      <c r="A79" s="16">
        <f>ROW(A79)-4</f>
        <v>75</v>
      </c>
      <c r="B79" s="78"/>
      <c r="C79" s="21" t="s">
        <v>335</v>
      </c>
      <c r="D79" s="13" t="s">
        <v>522</v>
      </c>
      <c r="E79" s="8" t="s">
        <v>478</v>
      </c>
      <c r="F79" s="12" t="s">
        <v>465</v>
      </c>
      <c r="G79" s="7" t="s">
        <v>481</v>
      </c>
      <c r="H79" s="22" t="s">
        <v>479</v>
      </c>
      <c r="I79" s="7" t="s">
        <v>480</v>
      </c>
      <c r="J79" s="7">
        <v>2</v>
      </c>
      <c r="K79" s="9" t="s">
        <v>516</v>
      </c>
      <c r="L79" s="7"/>
      <c r="M79" s="54" t="s">
        <v>482</v>
      </c>
      <c r="N79" s="45" t="s">
        <v>518</v>
      </c>
      <c r="O79" s="36"/>
    </row>
    <row r="80" spans="1:15" s="2" customFormat="1" ht="157.5" x14ac:dyDescent="0.3">
      <c r="A80" s="16">
        <f t="shared" si="2"/>
        <v>76</v>
      </c>
      <c r="B80" s="77"/>
      <c r="C80" s="21" t="s">
        <v>335</v>
      </c>
      <c r="D80" s="13" t="s">
        <v>521</v>
      </c>
      <c r="E80" s="8" t="s">
        <v>71</v>
      </c>
      <c r="F80" s="12" t="s">
        <v>5</v>
      </c>
      <c r="G80" s="7" t="s">
        <v>138</v>
      </c>
      <c r="H80" s="22" t="s">
        <v>16</v>
      </c>
      <c r="I80" s="7" t="s">
        <v>180</v>
      </c>
      <c r="J80" s="7">
        <v>2</v>
      </c>
      <c r="K80" s="7" t="s">
        <v>29</v>
      </c>
      <c r="L80" s="7" t="s">
        <v>223</v>
      </c>
      <c r="M80" s="54" t="s">
        <v>297</v>
      </c>
      <c r="N80" s="45" t="s">
        <v>529</v>
      </c>
      <c r="O80" s="61" t="s">
        <v>276</v>
      </c>
    </row>
    <row r="81" spans="1:15" s="2" customFormat="1" ht="126" customHeight="1" x14ac:dyDescent="0.3">
      <c r="A81" s="16">
        <f t="shared" si="2"/>
        <v>77</v>
      </c>
      <c r="B81" s="77"/>
      <c r="C81" s="21" t="s">
        <v>335</v>
      </c>
      <c r="D81" s="13" t="s">
        <v>380</v>
      </c>
      <c r="E81" s="8" t="s">
        <v>381</v>
      </c>
      <c r="F81" s="12" t="s">
        <v>383</v>
      </c>
      <c r="G81" s="7" t="s">
        <v>382</v>
      </c>
      <c r="H81" s="22" t="s">
        <v>16</v>
      </c>
      <c r="I81" s="9" t="s">
        <v>384</v>
      </c>
      <c r="J81" s="7">
        <v>2</v>
      </c>
      <c r="K81" s="7" t="s">
        <v>385</v>
      </c>
      <c r="L81" s="7" t="s">
        <v>386</v>
      </c>
      <c r="M81" s="46" t="s">
        <v>396</v>
      </c>
      <c r="N81" s="45" t="s">
        <v>387</v>
      </c>
      <c r="O81" s="33" t="s">
        <v>451</v>
      </c>
    </row>
    <row r="82" spans="1:15" s="2" customFormat="1" ht="94.5" x14ac:dyDescent="0.3">
      <c r="A82" s="16">
        <f t="shared" si="2"/>
        <v>78</v>
      </c>
      <c r="B82" s="77" t="s">
        <v>415</v>
      </c>
      <c r="C82" s="21" t="s">
        <v>335</v>
      </c>
      <c r="D82" s="13" t="s">
        <v>326</v>
      </c>
      <c r="E82" s="8" t="s">
        <v>92</v>
      </c>
      <c r="F82" s="12" t="s">
        <v>5</v>
      </c>
      <c r="G82" s="7" t="s">
        <v>153</v>
      </c>
      <c r="H82" s="22" t="s">
        <v>16</v>
      </c>
      <c r="I82" s="7" t="s">
        <v>180</v>
      </c>
      <c r="J82" s="7">
        <v>2</v>
      </c>
      <c r="K82" s="7" t="s">
        <v>20</v>
      </c>
      <c r="L82" s="7" t="s">
        <v>226</v>
      </c>
      <c r="M82" s="54" t="s">
        <v>92</v>
      </c>
      <c r="N82" s="45" t="s">
        <v>206</v>
      </c>
      <c r="O82" s="61" t="s">
        <v>283</v>
      </c>
    </row>
    <row r="83" spans="1:15" s="2" customFormat="1" ht="67.5" x14ac:dyDescent="0.3">
      <c r="A83" s="16">
        <f t="shared" si="2"/>
        <v>79</v>
      </c>
      <c r="B83" s="77"/>
      <c r="C83" s="21" t="s">
        <v>335</v>
      </c>
      <c r="D83" s="13" t="s">
        <v>317</v>
      </c>
      <c r="E83" s="23" t="s">
        <v>371</v>
      </c>
      <c r="F83" s="12" t="s">
        <v>5</v>
      </c>
      <c r="G83" s="7" t="s">
        <v>141</v>
      </c>
      <c r="H83" s="22" t="s">
        <v>16</v>
      </c>
      <c r="I83" s="7" t="s">
        <v>180</v>
      </c>
      <c r="J83" s="7">
        <v>2</v>
      </c>
      <c r="K83" s="7" t="s">
        <v>229</v>
      </c>
      <c r="L83" s="7" t="s">
        <v>226</v>
      </c>
      <c r="M83" s="55" t="s">
        <v>299</v>
      </c>
      <c r="N83" s="45" t="s">
        <v>530</v>
      </c>
      <c r="O83" s="62" t="s">
        <v>192</v>
      </c>
    </row>
    <row r="84" spans="1:15" s="2" customFormat="1" ht="126" x14ac:dyDescent="0.3">
      <c r="A84" s="16">
        <f t="shared" si="2"/>
        <v>80</v>
      </c>
      <c r="B84" s="77"/>
      <c r="C84" s="21" t="s">
        <v>335</v>
      </c>
      <c r="D84" s="13" t="s">
        <v>318</v>
      </c>
      <c r="E84" s="8" t="s">
        <v>377</v>
      </c>
      <c r="F84" s="12" t="s">
        <v>5</v>
      </c>
      <c r="G84" s="7" t="s">
        <v>105</v>
      </c>
      <c r="H84" s="22" t="s">
        <v>16</v>
      </c>
      <c r="I84" s="7" t="s">
        <v>180</v>
      </c>
      <c r="J84" s="7">
        <v>1</v>
      </c>
      <c r="K84" s="7" t="s">
        <v>230</v>
      </c>
      <c r="L84" s="7">
        <v>4</v>
      </c>
      <c r="M84" s="55" t="s">
        <v>300</v>
      </c>
      <c r="N84" s="47" t="s">
        <v>193</v>
      </c>
      <c r="O84" s="60" t="s">
        <v>450</v>
      </c>
    </row>
    <row r="85" spans="1:15" s="2" customFormat="1" ht="100.5" customHeight="1" x14ac:dyDescent="0.3">
      <c r="A85" s="16">
        <f t="shared" si="2"/>
        <v>81</v>
      </c>
      <c r="B85" s="77" t="s">
        <v>415</v>
      </c>
      <c r="C85" s="21" t="s">
        <v>335</v>
      </c>
      <c r="D85" s="13" t="s">
        <v>319</v>
      </c>
      <c r="E85" s="8" t="s">
        <v>74</v>
      </c>
      <c r="F85" s="12" t="s">
        <v>5</v>
      </c>
      <c r="G85" s="7" t="s">
        <v>106</v>
      </c>
      <c r="H85" s="22" t="s">
        <v>16</v>
      </c>
      <c r="I85" s="7" t="s">
        <v>180</v>
      </c>
      <c r="J85" s="7">
        <v>3</v>
      </c>
      <c r="K85" s="7" t="s">
        <v>231</v>
      </c>
      <c r="L85" s="7"/>
      <c r="M85" s="55" t="s">
        <v>623</v>
      </c>
      <c r="N85" s="81" t="s">
        <v>624</v>
      </c>
      <c r="O85" s="82" t="s">
        <v>194</v>
      </c>
    </row>
    <row r="86" spans="1:15" s="2" customFormat="1" ht="67.5" x14ac:dyDescent="0.3">
      <c r="A86" s="16">
        <f t="shared" si="2"/>
        <v>82</v>
      </c>
      <c r="B86" s="77" t="s">
        <v>415</v>
      </c>
      <c r="C86" s="21" t="s">
        <v>335</v>
      </c>
      <c r="D86" s="13" t="s">
        <v>322</v>
      </c>
      <c r="E86" s="8" t="s">
        <v>334</v>
      </c>
      <c r="F86" s="12" t="s">
        <v>362</v>
      </c>
      <c r="G86" s="7" t="s">
        <v>107</v>
      </c>
      <c r="H86" s="22" t="s">
        <v>16</v>
      </c>
      <c r="I86" s="7" t="s">
        <v>180</v>
      </c>
      <c r="J86" s="7">
        <v>2</v>
      </c>
      <c r="K86" s="7" t="s">
        <v>235</v>
      </c>
      <c r="L86" s="7"/>
      <c r="M86" s="55" t="s">
        <v>302</v>
      </c>
      <c r="N86" s="75" t="s">
        <v>196</v>
      </c>
      <c r="O86" s="35" t="s">
        <v>278</v>
      </c>
    </row>
    <row r="87" spans="1:15" s="2" customFormat="1" ht="94.5" x14ac:dyDescent="0.3">
      <c r="A87" s="16">
        <f t="shared" si="2"/>
        <v>83</v>
      </c>
      <c r="B87" s="77"/>
      <c r="C87" s="21" t="s">
        <v>335</v>
      </c>
      <c r="D87" s="13" t="s">
        <v>327</v>
      </c>
      <c r="E87" s="8" t="s">
        <v>65</v>
      </c>
      <c r="F87" s="12" t="s">
        <v>5</v>
      </c>
      <c r="G87" s="7" t="s">
        <v>108</v>
      </c>
      <c r="H87" s="11" t="s">
        <v>373</v>
      </c>
      <c r="I87" s="7" t="s">
        <v>181</v>
      </c>
      <c r="J87" s="7">
        <v>2</v>
      </c>
      <c r="K87" s="7" t="s">
        <v>455</v>
      </c>
      <c r="L87" s="7"/>
      <c r="M87" s="54" t="s">
        <v>236</v>
      </c>
      <c r="N87" s="45" t="s">
        <v>197</v>
      </c>
      <c r="O87" s="33" t="s">
        <v>198</v>
      </c>
    </row>
    <row r="88" spans="1:15" ht="63" x14ac:dyDescent="0.3">
      <c r="A88" s="16">
        <f>ROW(A88)-4</f>
        <v>84</v>
      </c>
      <c r="B88" s="77" t="s">
        <v>415</v>
      </c>
      <c r="C88" s="21" t="s">
        <v>335</v>
      </c>
      <c r="D88" s="13" t="s">
        <v>533</v>
      </c>
      <c r="E88" s="8" t="s">
        <v>553</v>
      </c>
      <c r="F88" s="12" t="s">
        <v>555</v>
      </c>
      <c r="G88" s="7" t="s">
        <v>554</v>
      </c>
      <c r="H88" s="22" t="s">
        <v>16</v>
      </c>
      <c r="I88" s="7" t="s">
        <v>180</v>
      </c>
      <c r="J88" s="7">
        <v>2</v>
      </c>
      <c r="K88" s="7" t="s">
        <v>556</v>
      </c>
      <c r="L88" s="7"/>
      <c r="M88" s="57" t="s">
        <v>557</v>
      </c>
      <c r="N88" s="45" t="s">
        <v>558</v>
      </c>
      <c r="O88" s="36" t="s">
        <v>559</v>
      </c>
    </row>
    <row r="89" spans="1:15" ht="94.5" x14ac:dyDescent="0.3">
      <c r="A89" s="16">
        <f>ROW(A89)-4</f>
        <v>85</v>
      </c>
      <c r="B89" s="77" t="s">
        <v>415</v>
      </c>
      <c r="C89" s="21" t="s">
        <v>335</v>
      </c>
      <c r="D89" s="13" t="s">
        <v>532</v>
      </c>
      <c r="E89" s="8" t="s">
        <v>547</v>
      </c>
      <c r="F89" s="12" t="s">
        <v>555</v>
      </c>
      <c r="G89" s="7" t="s">
        <v>562</v>
      </c>
      <c r="H89" s="22" t="s">
        <v>16</v>
      </c>
      <c r="I89" s="7" t="s">
        <v>180</v>
      </c>
      <c r="J89" s="7">
        <v>2</v>
      </c>
      <c r="K89" s="7" t="s">
        <v>563</v>
      </c>
      <c r="L89" s="7">
        <v>5</v>
      </c>
      <c r="M89" s="54" t="s">
        <v>564</v>
      </c>
      <c r="N89" s="45" t="s">
        <v>565</v>
      </c>
      <c r="O89" s="80" t="s">
        <v>566</v>
      </c>
    </row>
    <row r="90" spans="1:15" ht="101.25" x14ac:dyDescent="0.3">
      <c r="A90" s="16">
        <f>ROW(A90)-4</f>
        <v>86</v>
      </c>
      <c r="B90" s="77" t="s">
        <v>415</v>
      </c>
      <c r="C90" s="21" t="s">
        <v>335</v>
      </c>
      <c r="D90" s="13" t="s">
        <v>537</v>
      </c>
      <c r="E90" s="8" t="s">
        <v>615</v>
      </c>
      <c r="F90" s="12" t="s">
        <v>555</v>
      </c>
      <c r="G90" s="7" t="s">
        <v>616</v>
      </c>
      <c r="H90" s="22" t="s">
        <v>16</v>
      </c>
      <c r="I90" s="7" t="s">
        <v>180</v>
      </c>
      <c r="J90" s="7">
        <v>1</v>
      </c>
      <c r="K90" s="11" t="s">
        <v>619</v>
      </c>
      <c r="L90" s="7" t="s">
        <v>571</v>
      </c>
      <c r="M90" s="55" t="s">
        <v>620</v>
      </c>
      <c r="N90" s="45" t="s">
        <v>621</v>
      </c>
      <c r="O90" s="36" t="s">
        <v>622</v>
      </c>
    </row>
    <row r="91" spans="1:15" ht="94.5" x14ac:dyDescent="0.3">
      <c r="A91" s="16">
        <f t="shared" si="2"/>
        <v>87</v>
      </c>
      <c r="B91" s="77"/>
      <c r="C91" s="21" t="s">
        <v>335</v>
      </c>
      <c r="D91" s="13" t="s">
        <v>50</v>
      </c>
      <c r="E91" s="8" t="s">
        <v>50</v>
      </c>
      <c r="F91" s="12" t="s">
        <v>5</v>
      </c>
      <c r="G91" s="7" t="s">
        <v>109</v>
      </c>
      <c r="H91" s="22" t="s">
        <v>16</v>
      </c>
      <c r="I91" s="7" t="s">
        <v>180</v>
      </c>
      <c r="J91" s="7">
        <v>2</v>
      </c>
      <c r="K91" s="7" t="s">
        <v>245</v>
      </c>
      <c r="L91" s="7"/>
      <c r="M91" s="55" t="s">
        <v>397</v>
      </c>
      <c r="N91" s="45" t="s">
        <v>204</v>
      </c>
      <c r="O91" s="36" t="s">
        <v>341</v>
      </c>
    </row>
    <row r="92" spans="1:15" ht="94.5" x14ac:dyDescent="0.3">
      <c r="A92" s="16">
        <f t="shared" si="2"/>
        <v>88</v>
      </c>
      <c r="B92" s="77" t="s">
        <v>416</v>
      </c>
      <c r="C92" s="21" t="s">
        <v>335</v>
      </c>
      <c r="D92" s="13" t="s">
        <v>51</v>
      </c>
      <c r="E92" s="23" t="s">
        <v>369</v>
      </c>
      <c r="F92" s="12" t="s">
        <v>5</v>
      </c>
      <c r="G92" s="7" t="s">
        <v>110</v>
      </c>
      <c r="H92" s="22" t="s">
        <v>16</v>
      </c>
      <c r="I92" s="7" t="s">
        <v>180</v>
      </c>
      <c r="J92" s="7">
        <v>3</v>
      </c>
      <c r="K92" s="7" t="s">
        <v>27</v>
      </c>
      <c r="L92" s="7" t="s">
        <v>226</v>
      </c>
      <c r="M92" s="55" t="s">
        <v>398</v>
      </c>
      <c r="N92" s="45" t="s">
        <v>266</v>
      </c>
      <c r="O92" s="36" t="s">
        <v>449</v>
      </c>
    </row>
    <row r="93" spans="1:15" ht="157.5" x14ac:dyDescent="0.3">
      <c r="A93" s="16">
        <f>ROW(A93)-4</f>
        <v>89</v>
      </c>
      <c r="B93" s="77" t="s">
        <v>415</v>
      </c>
      <c r="C93" s="21" t="s">
        <v>335</v>
      </c>
      <c r="D93" s="13" t="s">
        <v>48</v>
      </c>
      <c r="E93" s="8" t="s">
        <v>81</v>
      </c>
      <c r="F93" s="12" t="s">
        <v>5</v>
      </c>
      <c r="G93" s="7" t="s">
        <v>148</v>
      </c>
      <c r="H93" s="22" t="s">
        <v>19</v>
      </c>
      <c r="I93" s="7" t="s">
        <v>180</v>
      </c>
      <c r="J93" s="7">
        <v>1</v>
      </c>
      <c r="K93" s="7"/>
      <c r="L93" s="7"/>
      <c r="M93" s="54" t="s">
        <v>243</v>
      </c>
      <c r="N93" s="45" t="s">
        <v>265</v>
      </c>
      <c r="O93" s="61" t="s">
        <v>282</v>
      </c>
    </row>
    <row r="94" spans="1:15" ht="67.5" x14ac:dyDescent="0.3">
      <c r="A94" s="16">
        <f>ROW(A94)-4</f>
        <v>90</v>
      </c>
      <c r="B94" s="77" t="s">
        <v>415</v>
      </c>
      <c r="C94" s="21" t="s">
        <v>335</v>
      </c>
      <c r="D94" s="13" t="s">
        <v>460</v>
      </c>
      <c r="E94" s="8" t="s">
        <v>497</v>
      </c>
      <c r="F94" s="12" t="s">
        <v>465</v>
      </c>
      <c r="G94" s="7" t="s">
        <v>498</v>
      </c>
      <c r="H94" s="22" t="s">
        <v>16</v>
      </c>
      <c r="I94" s="7" t="s">
        <v>180</v>
      </c>
      <c r="J94" s="7">
        <v>3</v>
      </c>
      <c r="K94" s="7" t="s">
        <v>500</v>
      </c>
      <c r="L94" s="7" t="s">
        <v>499</v>
      </c>
      <c r="M94" s="55" t="s">
        <v>514</v>
      </c>
      <c r="N94" s="45" t="s">
        <v>508</v>
      </c>
      <c r="O94" s="36" t="s">
        <v>507</v>
      </c>
    </row>
    <row r="95" spans="1:15" ht="94.5" x14ac:dyDescent="0.3">
      <c r="A95" s="16">
        <f>ROW(A95)-4</f>
        <v>91</v>
      </c>
      <c r="B95" s="77" t="s">
        <v>415</v>
      </c>
      <c r="C95" s="21" t="s">
        <v>335</v>
      </c>
      <c r="D95" s="13" t="s">
        <v>54</v>
      </c>
      <c r="E95" s="8" t="s">
        <v>377</v>
      </c>
      <c r="F95" s="12" t="s">
        <v>5</v>
      </c>
      <c r="G95" s="7" t="s">
        <v>152</v>
      </c>
      <c r="H95" s="22" t="s">
        <v>16</v>
      </c>
      <c r="I95" s="7" t="s">
        <v>180</v>
      </c>
      <c r="J95" s="7">
        <v>2</v>
      </c>
      <c r="K95" s="7"/>
      <c r="L95" s="7"/>
      <c r="M95" s="54" t="s">
        <v>247</v>
      </c>
      <c r="N95" s="45" t="s">
        <v>439</v>
      </c>
      <c r="O95" s="33"/>
    </row>
    <row r="96" spans="1:15" ht="78.75" x14ac:dyDescent="0.3">
      <c r="A96" s="16">
        <f t="shared" ref="A96:A107" si="3">ROW(A96)-4</f>
        <v>92</v>
      </c>
      <c r="B96" s="77" t="s">
        <v>416</v>
      </c>
      <c r="C96" s="21" t="s">
        <v>335</v>
      </c>
      <c r="D96" s="13" t="s">
        <v>55</v>
      </c>
      <c r="E96" s="23" t="s">
        <v>370</v>
      </c>
      <c r="F96" s="12" t="s">
        <v>5</v>
      </c>
      <c r="G96" s="7" t="s">
        <v>119</v>
      </c>
      <c r="H96" s="22" t="s">
        <v>173</v>
      </c>
      <c r="I96" s="7" t="s">
        <v>180</v>
      </c>
      <c r="J96" s="7">
        <v>2</v>
      </c>
      <c r="K96" s="9" t="s">
        <v>353</v>
      </c>
      <c r="L96" s="7"/>
      <c r="M96" s="54" t="s">
        <v>249</v>
      </c>
      <c r="N96" s="45" t="s">
        <v>643</v>
      </c>
      <c r="O96" s="36" t="s">
        <v>642</v>
      </c>
    </row>
    <row r="97" spans="1:15" ht="101.25" x14ac:dyDescent="0.3">
      <c r="A97" s="16">
        <f t="shared" si="3"/>
        <v>93</v>
      </c>
      <c r="B97" s="77"/>
      <c r="C97" s="21" t="s">
        <v>335</v>
      </c>
      <c r="D97" s="13" t="s">
        <v>35</v>
      </c>
      <c r="E97" s="8" t="s">
        <v>97</v>
      </c>
      <c r="F97" s="12" t="s">
        <v>5</v>
      </c>
      <c r="G97" s="7" t="s">
        <v>125</v>
      </c>
      <c r="H97" s="22" t="s">
        <v>16</v>
      </c>
      <c r="I97" s="7" t="s">
        <v>180</v>
      </c>
      <c r="J97" s="7">
        <v>2</v>
      </c>
      <c r="K97" s="7" t="s">
        <v>22</v>
      </c>
      <c r="L97" s="7"/>
      <c r="M97" s="55" t="s">
        <v>342</v>
      </c>
      <c r="N97" s="45" t="s">
        <v>269</v>
      </c>
      <c r="O97" s="66" t="s">
        <v>641</v>
      </c>
    </row>
    <row r="98" spans="1:15" ht="50.25" customHeight="1" x14ac:dyDescent="0.3">
      <c r="A98" s="16">
        <f t="shared" si="3"/>
        <v>94</v>
      </c>
      <c r="B98" s="77" t="s">
        <v>415</v>
      </c>
      <c r="C98" s="127" t="s">
        <v>335</v>
      </c>
      <c r="D98" s="94" t="s">
        <v>58</v>
      </c>
      <c r="E98" s="8" t="s">
        <v>21</v>
      </c>
      <c r="F98" s="113" t="s">
        <v>5</v>
      </c>
      <c r="G98" s="91" t="s">
        <v>583</v>
      </c>
      <c r="H98" s="88" t="s">
        <v>177</v>
      </c>
      <c r="I98" s="91" t="s">
        <v>184</v>
      </c>
      <c r="J98" s="7">
        <v>3</v>
      </c>
      <c r="K98" s="91" t="s">
        <v>438</v>
      </c>
      <c r="L98" s="91"/>
      <c r="M98" s="54" t="s">
        <v>21</v>
      </c>
      <c r="N98" s="107" t="s">
        <v>210</v>
      </c>
      <c r="O98" s="129" t="s">
        <v>447</v>
      </c>
    </row>
    <row r="99" spans="1:15" ht="50.25" customHeight="1" x14ac:dyDescent="0.3">
      <c r="A99" s="16">
        <f t="shared" si="3"/>
        <v>95</v>
      </c>
      <c r="B99" s="77" t="s">
        <v>416</v>
      </c>
      <c r="C99" s="128"/>
      <c r="D99" s="95"/>
      <c r="E99" s="8" t="s">
        <v>94</v>
      </c>
      <c r="F99" s="114"/>
      <c r="G99" s="93"/>
      <c r="H99" s="90"/>
      <c r="I99" s="93"/>
      <c r="J99" s="7">
        <v>3</v>
      </c>
      <c r="K99" s="93"/>
      <c r="L99" s="93"/>
      <c r="M99" s="54" t="s">
        <v>252</v>
      </c>
      <c r="N99" s="109"/>
      <c r="O99" s="130"/>
    </row>
    <row r="100" spans="1:15" ht="63" x14ac:dyDescent="0.3">
      <c r="A100" s="16">
        <f>ROW(A100)-4</f>
        <v>96</v>
      </c>
      <c r="B100" s="78"/>
      <c r="C100" s="21" t="s">
        <v>335</v>
      </c>
      <c r="D100" s="13" t="s">
        <v>513</v>
      </c>
      <c r="E100" s="8" t="s">
        <v>547</v>
      </c>
      <c r="F100" s="12" t="s">
        <v>555</v>
      </c>
      <c r="G100" s="7" t="s">
        <v>584</v>
      </c>
      <c r="H100" s="22" t="s">
        <v>16</v>
      </c>
      <c r="I100" s="7" t="s">
        <v>180</v>
      </c>
      <c r="J100" s="7">
        <v>1</v>
      </c>
      <c r="K100" s="7" t="s">
        <v>585</v>
      </c>
      <c r="L100" s="7">
        <v>3</v>
      </c>
      <c r="M100" s="55" t="s">
        <v>586</v>
      </c>
      <c r="N100" s="45" t="s">
        <v>587</v>
      </c>
      <c r="O100" s="66" t="s">
        <v>588</v>
      </c>
    </row>
    <row r="101" spans="1:15" ht="67.5" x14ac:dyDescent="0.3">
      <c r="A101" s="16">
        <f t="shared" si="3"/>
        <v>97</v>
      </c>
      <c r="B101" s="77" t="s">
        <v>415</v>
      </c>
      <c r="C101" s="21" t="s">
        <v>335</v>
      </c>
      <c r="D101" s="13" t="s">
        <v>32</v>
      </c>
      <c r="E101" s="8" t="s">
        <v>377</v>
      </c>
      <c r="F101" s="12" t="s">
        <v>5</v>
      </c>
      <c r="G101" s="7" t="s">
        <v>122</v>
      </c>
      <c r="H101" s="22" t="s">
        <v>16</v>
      </c>
      <c r="I101" s="7" t="s">
        <v>180</v>
      </c>
      <c r="J101" s="7">
        <v>1</v>
      </c>
      <c r="K101" s="7"/>
      <c r="L101" s="7"/>
      <c r="M101" s="55" t="s">
        <v>399</v>
      </c>
      <c r="N101" s="50" t="s">
        <v>211</v>
      </c>
      <c r="O101" s="33"/>
    </row>
    <row r="102" spans="1:15" s="2" customFormat="1" ht="141.75" x14ac:dyDescent="0.3">
      <c r="A102" s="16">
        <f t="shared" si="3"/>
        <v>98</v>
      </c>
      <c r="B102" s="77"/>
      <c r="C102" s="21" t="s">
        <v>335</v>
      </c>
      <c r="D102" s="13" t="s">
        <v>33</v>
      </c>
      <c r="E102" s="8" t="s">
        <v>95</v>
      </c>
      <c r="F102" s="12" t="s">
        <v>5</v>
      </c>
      <c r="G102" s="7" t="s">
        <v>123</v>
      </c>
      <c r="H102" s="22" t="s">
        <v>16</v>
      </c>
      <c r="I102" s="7" t="s">
        <v>180</v>
      </c>
      <c r="J102" s="7">
        <v>8</v>
      </c>
      <c r="K102" s="11" t="s">
        <v>354</v>
      </c>
      <c r="L102" s="7"/>
      <c r="M102" s="55" t="s">
        <v>400</v>
      </c>
      <c r="N102" s="74" t="s">
        <v>212</v>
      </c>
      <c r="O102" s="72" t="s">
        <v>640</v>
      </c>
    </row>
    <row r="103" spans="1:15" s="2" customFormat="1" ht="67.5" x14ac:dyDescent="0.3">
      <c r="A103" s="16">
        <f t="shared" si="3"/>
        <v>99</v>
      </c>
      <c r="B103" s="77" t="s">
        <v>415</v>
      </c>
      <c r="C103" s="21" t="s">
        <v>335</v>
      </c>
      <c r="D103" s="13" t="s">
        <v>36</v>
      </c>
      <c r="E103" s="8" t="s">
        <v>377</v>
      </c>
      <c r="F103" s="12" t="s">
        <v>5</v>
      </c>
      <c r="G103" s="7" t="s">
        <v>15</v>
      </c>
      <c r="H103" s="22" t="s">
        <v>16</v>
      </c>
      <c r="I103" s="7" t="s">
        <v>180</v>
      </c>
      <c r="J103" s="7">
        <v>2</v>
      </c>
      <c r="K103" s="7" t="s">
        <v>253</v>
      </c>
      <c r="L103" s="7">
        <v>3</v>
      </c>
      <c r="M103" s="55" t="s">
        <v>402</v>
      </c>
      <c r="N103" s="52" t="s">
        <v>214</v>
      </c>
      <c r="O103" s="84" t="s">
        <v>448</v>
      </c>
    </row>
    <row r="104" spans="1:15" s="2" customFormat="1" ht="67.5" x14ac:dyDescent="0.3">
      <c r="A104" s="16">
        <f t="shared" si="3"/>
        <v>100</v>
      </c>
      <c r="B104" s="77"/>
      <c r="C104" s="21" t="s">
        <v>335</v>
      </c>
      <c r="D104" s="13" t="s">
        <v>60</v>
      </c>
      <c r="E104" s="8" t="s">
        <v>377</v>
      </c>
      <c r="F104" s="12" t="s">
        <v>348</v>
      </c>
      <c r="G104" s="7" t="s">
        <v>349</v>
      </c>
      <c r="H104" s="22" t="s">
        <v>16</v>
      </c>
      <c r="I104" s="7" t="s">
        <v>180</v>
      </c>
      <c r="J104" s="7">
        <v>2</v>
      </c>
      <c r="K104" s="9" t="s">
        <v>355</v>
      </c>
      <c r="L104" s="7"/>
      <c r="M104" s="55" t="s">
        <v>401</v>
      </c>
      <c r="N104" s="45" t="s">
        <v>216</v>
      </c>
      <c r="O104" s="61" t="s">
        <v>217</v>
      </c>
    </row>
    <row r="105" spans="1:15" s="2" customFormat="1" ht="94.5" x14ac:dyDescent="0.3">
      <c r="A105" s="16">
        <f t="shared" si="3"/>
        <v>101</v>
      </c>
      <c r="B105" s="77" t="s">
        <v>415</v>
      </c>
      <c r="C105" s="21" t="s">
        <v>335</v>
      </c>
      <c r="D105" s="13" t="s">
        <v>37</v>
      </c>
      <c r="E105" s="8" t="s">
        <v>377</v>
      </c>
      <c r="F105" s="12" t="s">
        <v>5</v>
      </c>
      <c r="G105" s="7" t="s">
        <v>156</v>
      </c>
      <c r="H105" s="22" t="s">
        <v>16</v>
      </c>
      <c r="I105" s="7" t="s">
        <v>180</v>
      </c>
      <c r="J105" s="7">
        <v>1</v>
      </c>
      <c r="K105" s="9" t="s">
        <v>628</v>
      </c>
      <c r="L105" s="7"/>
      <c r="M105" s="55" t="s">
        <v>408</v>
      </c>
      <c r="N105" s="50" t="s">
        <v>409</v>
      </c>
      <c r="O105" s="72" t="s">
        <v>410</v>
      </c>
    </row>
    <row r="106" spans="1:15" ht="111.75" customHeight="1" x14ac:dyDescent="0.3">
      <c r="A106" s="16">
        <f>ROW(A106)-4</f>
        <v>102</v>
      </c>
      <c r="B106" s="77" t="s">
        <v>415</v>
      </c>
      <c r="C106" s="21" t="s">
        <v>335</v>
      </c>
      <c r="D106" s="13" t="s">
        <v>512</v>
      </c>
      <c r="E106" s="8" t="s">
        <v>547</v>
      </c>
      <c r="F106" s="12" t="s">
        <v>625</v>
      </c>
      <c r="G106" s="7" t="s">
        <v>626</v>
      </c>
      <c r="H106" s="22" t="s">
        <v>16</v>
      </c>
      <c r="I106" s="7" t="s">
        <v>180</v>
      </c>
      <c r="J106" s="7">
        <v>4</v>
      </c>
      <c r="K106" s="9" t="s">
        <v>627</v>
      </c>
      <c r="L106" s="7" t="s">
        <v>630</v>
      </c>
      <c r="M106" s="57" t="s">
        <v>633</v>
      </c>
      <c r="N106" s="45" t="s">
        <v>632</v>
      </c>
      <c r="O106" s="36" t="s">
        <v>631</v>
      </c>
    </row>
    <row r="107" spans="1:15" ht="101.25" x14ac:dyDescent="0.3">
      <c r="A107" s="16">
        <f t="shared" si="3"/>
        <v>103</v>
      </c>
      <c r="B107" s="77" t="s">
        <v>415</v>
      </c>
      <c r="C107" s="21" t="s">
        <v>335</v>
      </c>
      <c r="D107" s="13" t="s">
        <v>446</v>
      </c>
      <c r="E107" s="8" t="s">
        <v>477</v>
      </c>
      <c r="F107" s="12" t="s">
        <v>465</v>
      </c>
      <c r="G107" s="7" t="s">
        <v>486</v>
      </c>
      <c r="H107" s="22" t="s">
        <v>16</v>
      </c>
      <c r="I107" s="7" t="s">
        <v>180</v>
      </c>
      <c r="J107" s="7">
        <v>2</v>
      </c>
      <c r="K107" s="23" t="s">
        <v>629</v>
      </c>
      <c r="L107" s="7"/>
      <c r="M107" s="55" t="s">
        <v>492</v>
      </c>
      <c r="N107" s="45" t="s">
        <v>487</v>
      </c>
      <c r="O107" s="73" t="s">
        <v>488</v>
      </c>
    </row>
  </sheetData>
  <mergeCells count="50">
    <mergeCell ref="C11:C12"/>
    <mergeCell ref="D11:D12"/>
    <mergeCell ref="B11:B12"/>
    <mergeCell ref="D98:D99"/>
    <mergeCell ref="C98:C99"/>
    <mergeCell ref="F98:F99"/>
    <mergeCell ref="G98:G99"/>
    <mergeCell ref="O98:O99"/>
    <mergeCell ref="L98:L99"/>
    <mergeCell ref="H98:H99"/>
    <mergeCell ref="I98:I99"/>
    <mergeCell ref="K98:K99"/>
    <mergeCell ref="N98:N99"/>
    <mergeCell ref="A3:O3"/>
    <mergeCell ref="A2:O2"/>
    <mergeCell ref="A1:O1"/>
    <mergeCell ref="C17:C26"/>
    <mergeCell ref="D17:D26"/>
    <mergeCell ref="H17:H26"/>
    <mergeCell ref="I17:I26"/>
    <mergeCell ref="K17:K26"/>
    <mergeCell ref="M17:M26"/>
    <mergeCell ref="N17:N26"/>
    <mergeCell ref="O17:O26"/>
    <mergeCell ref="L17:L26"/>
    <mergeCell ref="F22:F26"/>
    <mergeCell ref="B17:B26"/>
    <mergeCell ref="M33:M34"/>
    <mergeCell ref="N33:N34"/>
    <mergeCell ref="O33:O34"/>
    <mergeCell ref="C38:C42"/>
    <mergeCell ref="D38:D42"/>
    <mergeCell ref="J33:J34"/>
    <mergeCell ref="K38:K42"/>
    <mergeCell ref="L38:L42"/>
    <mergeCell ref="M38:M42"/>
    <mergeCell ref="N38:N42"/>
    <mergeCell ref="O38:O42"/>
    <mergeCell ref="F33:F34"/>
    <mergeCell ref="H33:H34"/>
    <mergeCell ref="I33:I34"/>
    <mergeCell ref="K33:K34"/>
    <mergeCell ref="C33:C34"/>
    <mergeCell ref="B38:B42"/>
    <mergeCell ref="H38:H42"/>
    <mergeCell ref="I38:I42"/>
    <mergeCell ref="J38:J42"/>
    <mergeCell ref="L33:L34"/>
    <mergeCell ref="B33:B34"/>
    <mergeCell ref="D33:D34"/>
  </mergeCells>
  <phoneticPr fontId="1" type="noConversion"/>
  <conditionalFormatting sqref="D81">
    <cfRule type="duplicateValues" dxfId="7" priority="13"/>
  </conditionalFormatting>
  <conditionalFormatting sqref="D14">
    <cfRule type="duplicateValues" dxfId="6" priority="12"/>
  </conditionalFormatting>
  <conditionalFormatting sqref="D6">
    <cfRule type="duplicateValues" dxfId="5" priority="10"/>
  </conditionalFormatting>
  <conditionalFormatting sqref="D49">
    <cfRule type="duplicateValues" dxfId="4" priority="9"/>
  </conditionalFormatting>
  <conditionalFormatting sqref="D33">
    <cfRule type="duplicateValues" dxfId="3" priority="8"/>
  </conditionalFormatting>
  <conditionalFormatting sqref="D38">
    <cfRule type="duplicateValues" dxfId="2" priority="6"/>
  </conditionalFormatting>
  <conditionalFormatting sqref="D30">
    <cfRule type="duplicateValues" dxfId="1" priority="2"/>
  </conditionalFormatting>
  <conditionalFormatting sqref="D82:D1048576 D1:D5 D15:D29 D35:D37 D50:D80 D43:D48 D31:D32 D13 D7:D11">
    <cfRule type="duplicateValues" dxfId="0" priority="17"/>
  </conditionalFormatting>
  <pageMargins left="0.70866141732283472" right="0.70866141732283472" top="0.74803149606299213" bottom="0.74803149606299213" header="0.31496062992125984" footer="0.31496062992125984"/>
  <pageSetup paperSize="8" scale="32" fitToHeight="0" orientation="landscape" r:id="rId1"/>
  <headerFooter>
    <oddFooter>&amp;C&amp;P&amp; /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vt:i4>
      </vt:variant>
      <vt:variant>
        <vt:lpstr>이름이 지정된 범위</vt:lpstr>
      </vt:variant>
      <vt:variant>
        <vt:i4>1</vt:i4>
      </vt:variant>
    </vt:vector>
  </HeadingPairs>
  <TitlesOfParts>
    <vt:vector size="2" baseType="lpstr">
      <vt:lpstr>2024-1</vt:lpstr>
      <vt:lpstr>'2024-1'!Print_Titles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사용자</dc:creator>
  <cp:lastModifiedBy>User</cp:lastModifiedBy>
  <cp:lastPrinted>2024-05-02T05:49:44Z</cp:lastPrinted>
  <dcterms:created xsi:type="dcterms:W3CDTF">2020-06-12T07:27:03Z</dcterms:created>
  <dcterms:modified xsi:type="dcterms:W3CDTF">2024-05-02T08:38:50Z</dcterms:modified>
</cp:coreProperties>
</file>